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ori\Desktop\"/>
    </mc:Choice>
  </mc:AlternateContent>
  <xr:revisionPtr revIDLastSave="0" documentId="13_ncr:1_{F1CCCCC1-BECF-46CF-A003-87EFF26CA8E2}" xr6:coauthVersionLast="47" xr6:coauthVersionMax="47" xr10:uidLastSave="{00000000-0000-0000-0000-000000000000}"/>
  <bookViews>
    <workbookView xWindow="-108" yWindow="-108" windowWidth="23256" windowHeight="12456" xr2:uid="{92EDBC5B-28E8-4210-8F72-BD0AC0C6F846}"/>
  </bookViews>
  <sheets>
    <sheet name="申込書" sheetId="1" r:id="rId1"/>
    <sheet name="お申込内容" sheetId="2" r:id="rId2"/>
    <sheet name="Sheet3" sheetId="3" state="hidden" r:id="rId3"/>
  </sheets>
  <definedNames>
    <definedName name="_xlnm.Print_Area" localSheetId="0">申込書!$A$1:$AA$38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D1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64" i="2"/>
  <c r="D63" i="2"/>
  <c r="D15"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13" i="2"/>
  <c r="H12" i="2" l="1"/>
</calcChain>
</file>

<file path=xl/sharedStrings.xml><?xml version="1.0" encoding="utf-8"?>
<sst xmlns="http://schemas.openxmlformats.org/spreadsheetml/2006/main" count="61" uniqueCount="60">
  <si>
    <t>日</t>
    <rPh sb="0" eb="1">
      <t>ニチ</t>
    </rPh>
    <phoneticPr fontId="2"/>
  </si>
  <si>
    <t>月</t>
    <rPh sb="0" eb="1">
      <t>ガツ</t>
    </rPh>
    <phoneticPr fontId="2"/>
  </si>
  <si>
    <t>年</t>
    <rPh sb="0" eb="1">
      <t>ネン</t>
    </rPh>
    <phoneticPr fontId="2"/>
  </si>
  <si>
    <t>本書に記載の内容を承諾し、下記の通り「エコめがね　おかわりプラン」を申込みます。</t>
    <rPh sb="0" eb="2">
      <t>ホンショ</t>
    </rPh>
    <rPh sb="3" eb="5">
      <t>キサイ</t>
    </rPh>
    <rPh sb="6" eb="8">
      <t>ナイヨウ</t>
    </rPh>
    <rPh sb="9" eb="11">
      <t>ショウダク</t>
    </rPh>
    <rPh sb="13" eb="15">
      <t>カキ</t>
    </rPh>
    <rPh sb="16" eb="17">
      <t>トオ</t>
    </rPh>
    <rPh sb="34" eb="36">
      <t>モウシコミ</t>
    </rPh>
    <phoneticPr fontId="2"/>
  </si>
  <si>
    <t>【申込みにあたっての確認事項】</t>
    <rPh sb="1" eb="3">
      <t>モウシコミ</t>
    </rPh>
    <rPh sb="10" eb="12">
      <t>カクニン</t>
    </rPh>
    <rPh sb="12" eb="14">
      <t>ジコウ</t>
    </rPh>
    <phoneticPr fontId="2"/>
  </si>
  <si>
    <t>　以下の事項に同意されましたら□内にチェックいただき、ご署名をお願いいたします。</t>
    <rPh sb="1" eb="3">
      <t>イカ</t>
    </rPh>
    <rPh sb="4" eb="6">
      <t>ジコウ</t>
    </rPh>
    <rPh sb="7" eb="9">
      <t>ドウイ</t>
    </rPh>
    <rPh sb="16" eb="17">
      <t>ナイ</t>
    </rPh>
    <rPh sb="28" eb="30">
      <t>ショメイ</t>
    </rPh>
    <rPh sb="32" eb="33">
      <t>ネガ</t>
    </rPh>
    <phoneticPr fontId="2"/>
  </si>
  <si>
    <t>◆おかわりプラン　ご利用料金のご案内</t>
    <rPh sb="10" eb="12">
      <t>リヨウ</t>
    </rPh>
    <rPh sb="12" eb="14">
      <t>リョウキン</t>
    </rPh>
    <rPh sb="16" eb="18">
      <t>アンナイ</t>
    </rPh>
    <phoneticPr fontId="2"/>
  </si>
  <si>
    <t>　※初年度のみ更新手数料33,000円（税込）が上記金額に含まれます。</t>
    <rPh sb="2" eb="5">
      <t>ショネンド</t>
    </rPh>
    <rPh sb="7" eb="9">
      <t>コウシン</t>
    </rPh>
    <rPh sb="9" eb="11">
      <t>テスウ</t>
    </rPh>
    <rPh sb="11" eb="12">
      <t>リョウ</t>
    </rPh>
    <rPh sb="18" eb="19">
      <t>エン</t>
    </rPh>
    <rPh sb="20" eb="22">
      <t>ゼイコ</t>
    </rPh>
    <rPh sb="24" eb="26">
      <t>ジョウキ</t>
    </rPh>
    <rPh sb="26" eb="28">
      <t>キンガク</t>
    </rPh>
    <rPh sb="29" eb="30">
      <t>フク</t>
    </rPh>
    <phoneticPr fontId="2"/>
  </si>
  <si>
    <t>法人/個人</t>
    <rPh sb="0" eb="2">
      <t>ホウジン</t>
    </rPh>
    <rPh sb="3" eb="5">
      <t>コジン</t>
    </rPh>
    <phoneticPr fontId="2"/>
  </si>
  <si>
    <t>電話番号</t>
    <rPh sb="0" eb="2">
      <t>デンワ</t>
    </rPh>
    <rPh sb="2" eb="4">
      <t>バンゴウ</t>
    </rPh>
    <phoneticPr fontId="2"/>
  </si>
  <si>
    <t>郵便番号</t>
    <rPh sb="0" eb="4">
      <t>ユウビンバンゴウ</t>
    </rPh>
    <phoneticPr fontId="2"/>
  </si>
  <si>
    <t>住所</t>
    <rPh sb="0" eb="2">
      <t>ジュウショ</t>
    </rPh>
    <phoneticPr fontId="2"/>
  </si>
  <si>
    <t>メールアドレス</t>
    <phoneticPr fontId="2"/>
  </si>
  <si>
    <t>◆備考</t>
    <rPh sb="1" eb="3">
      <t>ビコウ</t>
    </rPh>
    <phoneticPr fontId="2"/>
  </si>
  <si>
    <t>　対象商品、プランについては別シートの「お申込内容」にご記入下さい。</t>
    <rPh sb="1" eb="3">
      <t>タイショウ</t>
    </rPh>
    <rPh sb="3" eb="5">
      <t>ショウヒン</t>
    </rPh>
    <rPh sb="14" eb="15">
      <t>ベツ</t>
    </rPh>
    <rPh sb="21" eb="23">
      <t>モウシコ</t>
    </rPh>
    <rPh sb="23" eb="25">
      <t>ナイヨウ</t>
    </rPh>
    <rPh sb="28" eb="30">
      <t>キニュウ</t>
    </rPh>
    <rPh sb="30" eb="31">
      <t>クダ</t>
    </rPh>
    <phoneticPr fontId="2"/>
  </si>
  <si>
    <t>◆お申込内容</t>
    <rPh sb="2" eb="4">
      <t>モウシコ</t>
    </rPh>
    <rPh sb="4" eb="6">
      <t>ナイヨウ</t>
    </rPh>
    <phoneticPr fontId="2"/>
  </si>
  <si>
    <t>商品ID</t>
    <rPh sb="0" eb="2">
      <t>ショウヒン</t>
    </rPh>
    <phoneticPr fontId="2"/>
  </si>
  <si>
    <t>10年一括払い（10年契約）</t>
  </si>
  <si>
    <t>お申込内容</t>
    <rPh sb="1" eb="3">
      <t>モウシコ</t>
    </rPh>
    <rPh sb="3" eb="5">
      <t>ナイヨウ</t>
    </rPh>
    <phoneticPr fontId="2"/>
  </si>
  <si>
    <t>料金（税込）</t>
    <rPh sb="0" eb="2">
      <t>リョウキン</t>
    </rPh>
    <rPh sb="3" eb="5">
      <t>ゼイコミ</t>
    </rPh>
    <phoneticPr fontId="2"/>
  </si>
  <si>
    <t>合計金額（税込）</t>
    <rPh sb="0" eb="2">
      <t>ゴウケイ</t>
    </rPh>
    <rPh sb="2" eb="4">
      <t>キンガク</t>
    </rPh>
    <rPh sb="5" eb="7">
      <t>ゼイコ</t>
    </rPh>
    <phoneticPr fontId="2"/>
  </si>
  <si>
    <t>おかわりプラン</t>
    <phoneticPr fontId="2"/>
  </si>
  <si>
    <t>　お申込みされるエコめがねの商品IDを入力し、おかわりプランを選択してください。</t>
    <rPh sb="2" eb="4">
      <t>モウシコ</t>
    </rPh>
    <rPh sb="14" eb="16">
      <t>ショウヒン</t>
    </rPh>
    <rPh sb="19" eb="21">
      <t>ニュウリョク</t>
    </rPh>
    <rPh sb="31" eb="33">
      <t>センタク</t>
    </rPh>
    <phoneticPr fontId="2"/>
  </si>
  <si>
    <t>◆お申込者情報</t>
    <rPh sb="2" eb="4">
      <t>モウシコミ</t>
    </rPh>
    <rPh sb="4" eb="5">
      <t>シャ</t>
    </rPh>
    <rPh sb="5" eb="7">
      <t>ジョウホウ</t>
    </rPh>
    <phoneticPr fontId="2"/>
  </si>
  <si>
    <t>　お申込受付後、下記へ請求書をお送りいたします。エコめがねの登録情報には反映されません。</t>
    <rPh sb="2" eb="4">
      <t>モウシコ</t>
    </rPh>
    <rPh sb="4" eb="6">
      <t>ウケツケ</t>
    </rPh>
    <rPh sb="6" eb="7">
      <t>ゴ</t>
    </rPh>
    <rPh sb="8" eb="10">
      <t>カキ</t>
    </rPh>
    <rPh sb="11" eb="13">
      <t>セイキュウ</t>
    </rPh>
    <rPh sb="13" eb="14">
      <t>ショ</t>
    </rPh>
    <rPh sb="16" eb="17">
      <t>オク</t>
    </rPh>
    <rPh sb="30" eb="32">
      <t>トウロク</t>
    </rPh>
    <rPh sb="32" eb="34">
      <t>ジョウホウ</t>
    </rPh>
    <rPh sb="36" eb="38">
      <t>ハンエイ</t>
    </rPh>
    <phoneticPr fontId="2"/>
  </si>
  <si>
    <t>年払い（1年契約）初年度</t>
    <rPh sb="9" eb="12">
      <t>ショネンド</t>
    </rPh>
    <phoneticPr fontId="2"/>
  </si>
  <si>
    <t>年払い（1年契約）2年目以降</t>
    <rPh sb="10" eb="11">
      <t>ネン</t>
    </rPh>
    <rPh sb="11" eb="12">
      <t>メ</t>
    </rPh>
    <rPh sb="12" eb="14">
      <t>イコウ</t>
    </rPh>
    <phoneticPr fontId="2"/>
  </si>
  <si>
    <t>例</t>
    <rPh sb="0" eb="1">
      <t>レイ</t>
    </rPh>
    <phoneticPr fontId="2"/>
  </si>
  <si>
    <t>9000-000-XXXX</t>
    <phoneticPr fontId="2"/>
  </si>
  <si>
    <t>https://www.eco-megane.jp/privacy/</t>
    <phoneticPr fontId="2"/>
  </si>
  <si>
    <t>https://www.eco-megane.jp/okawari/jyuyoujikousetumei_1/</t>
    <phoneticPr fontId="2"/>
  </si>
  <si>
    <t>https://www.eco-megane.jp/okawari_terms_of_service/</t>
    <phoneticPr fontId="2"/>
  </si>
  <si>
    <t>工事手配</t>
    <rPh sb="0" eb="2">
      <t>コウジ</t>
    </rPh>
    <rPh sb="2" eb="4">
      <t>テハイ</t>
    </rPh>
    <phoneticPr fontId="2"/>
  </si>
  <si>
    <t>希望する</t>
  </si>
  <si>
    <t>　エコめがねおかわりプランでは現在ご設置のエコめがねの機器保証が延長されます。</t>
    <phoneticPr fontId="2"/>
  </si>
  <si>
    <t>　※弊社による業者手配を希望される場合は、別途費用がかかります。</t>
    <phoneticPr fontId="2"/>
  </si>
  <si>
    <t>機器故障発生時の施工業者手配の希望について</t>
    <phoneticPr fontId="2"/>
  </si>
  <si>
    <t>　お客様のエコめがね設置状況や故障状況により発生する費用は異なりますので予めご了承ください。</t>
    <phoneticPr fontId="2"/>
  </si>
  <si>
    <t>　工事費用の目安については右記のリンク先をご確認ください。</t>
    <rPh sb="1" eb="3">
      <t>コウジ</t>
    </rPh>
    <rPh sb="3" eb="5">
      <t>ヒヨウ</t>
    </rPh>
    <rPh sb="6" eb="8">
      <t>メヤス</t>
    </rPh>
    <rPh sb="13" eb="15">
      <t>ウキ</t>
    </rPh>
    <rPh sb="19" eb="20">
      <t>サキ</t>
    </rPh>
    <rPh sb="22" eb="24">
      <t>カクニン</t>
    </rPh>
    <phoneticPr fontId="2"/>
  </si>
  <si>
    <t>https://www.eco-megane.jp/okawari/gyousyatehai/</t>
    <phoneticPr fontId="2"/>
  </si>
  <si>
    <t>（西暦）</t>
    <rPh sb="1" eb="3">
      <t>セイレキ</t>
    </rPh>
    <phoneticPr fontId="1"/>
  </si>
  <si>
    <t>年</t>
    <rPh sb="0" eb="1">
      <t>ネン</t>
    </rPh>
    <phoneticPr fontId="1"/>
  </si>
  <si>
    <t>月</t>
    <rPh sb="0" eb="1">
      <t>ガツ</t>
    </rPh>
    <phoneticPr fontId="1"/>
  </si>
  <si>
    <t>日</t>
    <rPh sb="0" eb="1">
      <t>ヒ</t>
    </rPh>
    <phoneticPr fontId="1"/>
  </si>
  <si>
    <t>（申込者・法人名）</t>
    <rPh sb="1" eb="3">
      <t>モウシコミ</t>
    </rPh>
    <rPh sb="3" eb="4">
      <t>シャ</t>
    </rPh>
    <rPh sb="5" eb="7">
      <t>ホウジン</t>
    </rPh>
    <rPh sb="7" eb="8">
      <t>メイ</t>
    </rPh>
    <phoneticPr fontId="1"/>
  </si>
  <si>
    <t>㊞</t>
  </si>
  <si>
    <t>　※工事手配について現時点のご希望をお聞かせください。実際の故障発生時には変更可能です。</t>
    <rPh sb="2" eb="4">
      <t>コウジ</t>
    </rPh>
    <rPh sb="4" eb="6">
      <t>テハイ</t>
    </rPh>
    <phoneticPr fontId="2"/>
  </si>
  <si>
    <r>
      <t>企業名</t>
    </r>
    <r>
      <rPr>
        <sz val="8"/>
        <color theme="1"/>
        <rFont val="メイリオ"/>
        <family val="3"/>
        <charset val="128"/>
      </rPr>
      <t>（法人のお客さまのみ）</t>
    </r>
    <rPh sb="0" eb="2">
      <t>キギョウ</t>
    </rPh>
    <rPh sb="2" eb="3">
      <t>メイ</t>
    </rPh>
    <rPh sb="4" eb="6">
      <t>ホウジン</t>
    </rPh>
    <rPh sb="8" eb="9">
      <t>キャク</t>
    </rPh>
    <phoneticPr fontId="2"/>
  </si>
  <si>
    <r>
      <t>企業名フリガナ</t>
    </r>
    <r>
      <rPr>
        <sz val="8"/>
        <color theme="1"/>
        <rFont val="メイリオ"/>
        <family val="3"/>
        <charset val="128"/>
      </rPr>
      <t>（法人のお客さまのみ）</t>
    </r>
    <rPh sb="0" eb="2">
      <t>キギョウ</t>
    </rPh>
    <rPh sb="2" eb="3">
      <t>メイ</t>
    </rPh>
    <rPh sb="8" eb="10">
      <t>ホウジン</t>
    </rPh>
    <rPh sb="12" eb="13">
      <t>キャク</t>
    </rPh>
    <phoneticPr fontId="2"/>
  </si>
  <si>
    <r>
      <t>氏名</t>
    </r>
    <r>
      <rPr>
        <sz val="8"/>
        <color theme="1"/>
        <rFont val="メイリオ"/>
        <family val="3"/>
        <charset val="128"/>
      </rPr>
      <t>（法人のお客さまはご担当者名）</t>
    </r>
    <rPh sb="0" eb="2">
      <t>シメイ</t>
    </rPh>
    <rPh sb="3" eb="5">
      <t>ホウジン</t>
    </rPh>
    <rPh sb="7" eb="8">
      <t>キャク</t>
    </rPh>
    <rPh sb="12" eb="14">
      <t>タントウ</t>
    </rPh>
    <rPh sb="14" eb="15">
      <t>シャ</t>
    </rPh>
    <rPh sb="15" eb="16">
      <t>メイ</t>
    </rPh>
    <phoneticPr fontId="2"/>
  </si>
  <si>
    <t>　万が一、機器故障が発生した場合に現地対応を行う施工業者手配について、NSEでの手配をご希望される場合は「施工業者手配」の欄の「希望する」を</t>
    <rPh sb="40" eb="42">
      <t>テハイ</t>
    </rPh>
    <rPh sb="44" eb="46">
      <t>キボウ</t>
    </rPh>
    <rPh sb="49" eb="51">
      <t>バアイ</t>
    </rPh>
    <rPh sb="53" eb="57">
      <t>セコウギョウシャ</t>
    </rPh>
    <rPh sb="57" eb="59">
      <t>テハイ</t>
    </rPh>
    <rPh sb="61" eb="62">
      <t>ラン</t>
    </rPh>
    <rPh sb="64" eb="66">
      <t>キボウ</t>
    </rPh>
    <phoneticPr fontId="2"/>
  </si>
  <si>
    <t>　選択してください。</t>
    <phoneticPr fontId="2"/>
  </si>
  <si>
    <t xml:space="preserve">おかわりプラン　複数設備一括申込書 </t>
    <rPh sb="8" eb="10">
      <t>フクスウ</t>
    </rPh>
    <rPh sb="10" eb="12">
      <t>セツビ</t>
    </rPh>
    <rPh sb="12" eb="14">
      <t>イッカツ</t>
    </rPh>
    <rPh sb="14" eb="16">
      <t>モウシコミ</t>
    </rPh>
    <rPh sb="16" eb="17">
      <t>ショ</t>
    </rPh>
    <phoneticPr fontId="2"/>
  </si>
  <si>
    <t>氏名フリガナ（法人のお客さまはご担当者名）</t>
    <rPh sb="0" eb="2">
      <t>シメイ</t>
    </rPh>
    <rPh sb="7" eb="9">
      <t>ホウジン</t>
    </rPh>
    <rPh sb="11" eb="12">
      <t>キャク</t>
    </rPh>
    <rPh sb="16" eb="18">
      <t>タントウ</t>
    </rPh>
    <rPh sb="18" eb="19">
      <t>シャ</t>
    </rPh>
    <rPh sb="19" eb="20">
      <t>メイ</t>
    </rPh>
    <phoneticPr fontId="2"/>
  </si>
  <si>
    <t>・本申込書を頂いてから、手続きが完了するまで、10日間ほどいただきます。ご了承願います。（システムへのログインは可能です）</t>
    <phoneticPr fontId="2"/>
  </si>
  <si>
    <t>https://www.eco-megane.jp/10years-renew/okawari/tokusyoho.html</t>
    <phoneticPr fontId="2"/>
  </si>
  <si>
    <t>・10年一括払い（10年契約）：1商品につき385,000円（税込）</t>
    <rPh sb="3" eb="4">
      <t>ネン</t>
    </rPh>
    <rPh sb="4" eb="6">
      <t>イッカツ</t>
    </rPh>
    <rPh sb="6" eb="7">
      <t>バラ</t>
    </rPh>
    <rPh sb="11" eb="12">
      <t>ネン</t>
    </rPh>
    <rPh sb="12" eb="14">
      <t>ケイヤク</t>
    </rPh>
    <rPh sb="17" eb="19">
      <t>ショウヒン</t>
    </rPh>
    <rPh sb="29" eb="30">
      <t>エン</t>
    </rPh>
    <rPh sb="31" eb="33">
      <t>ゼイコ</t>
    </rPh>
    <phoneticPr fontId="2"/>
  </si>
  <si>
    <t>・年払い（1年契約）：1商品につき、初年度73,700円（税込）、2年目以降40,700円（税込）</t>
    <rPh sb="1" eb="3">
      <t>ネンバラ</t>
    </rPh>
    <rPh sb="6" eb="7">
      <t>ネン</t>
    </rPh>
    <rPh sb="7" eb="9">
      <t>ケイヤク</t>
    </rPh>
    <rPh sb="12" eb="14">
      <t>ショウヒン</t>
    </rPh>
    <rPh sb="18" eb="21">
      <t>ショネンド</t>
    </rPh>
    <rPh sb="27" eb="28">
      <t>エン</t>
    </rPh>
    <rPh sb="29" eb="31">
      <t>ゼイコ</t>
    </rPh>
    <rPh sb="34" eb="36">
      <t>ネンメ</t>
    </rPh>
    <rPh sb="36" eb="38">
      <t>イコウ</t>
    </rPh>
    <rPh sb="44" eb="45">
      <t>エン</t>
    </rPh>
    <rPh sb="46" eb="48">
      <t>ゼイコ</t>
    </rPh>
    <phoneticPr fontId="2"/>
  </si>
  <si>
    <t xml:space="preserve">2025年4月版 </t>
    <rPh sb="4" eb="5">
      <t>ネン</t>
    </rPh>
    <rPh sb="6" eb="7">
      <t>ガツ</t>
    </rPh>
    <rPh sb="7" eb="8">
      <t>バン</t>
    </rPh>
    <phoneticPr fontId="2"/>
  </si>
  <si>
    <t>・取引条件：お支払期限はご注文いただいた月の翌月25日までとなります。</t>
    <rPh sb="1" eb="3">
      <t>トリヒキ</t>
    </rPh>
    <rPh sb="3" eb="5">
      <t>ジョウケン</t>
    </rPh>
    <rPh sb="7" eb="9">
      <t>シハライ</t>
    </rPh>
    <rPh sb="9" eb="11">
      <t>キゲン</t>
    </rPh>
    <rPh sb="13" eb="15">
      <t>チュウモン</t>
    </rPh>
    <rPh sb="20" eb="21">
      <t>ヅキ</t>
    </rPh>
    <rPh sb="22" eb="24">
      <t>ヨクゲツ</t>
    </rPh>
    <rPh sb="26" eb="2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</si>
</sst>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8"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メイリオ"/>
      <family val="3"/>
      <charset val="128"/>
    </font>
    <font>
      <b/>
      <sz val="14"/>
      <color theme="1"/>
      <name val="メイリオ"/>
      <family val="3"/>
      <charset val="128"/>
    </font>
    <font>
      <sz val="11"/>
      <color rgb="FFFF0000"/>
      <name val="メイリオ"/>
      <family val="3"/>
      <charset val="128"/>
    </font>
    <font>
      <sz val="10"/>
      <color theme="1"/>
      <name val="メイリオ"/>
      <family val="3"/>
      <charset val="128"/>
    </font>
    <font>
      <u/>
      <sz val="9"/>
      <color theme="10"/>
      <name val="メイリオ"/>
      <family val="3"/>
      <charset val="128"/>
    </font>
    <font>
      <b/>
      <sz val="11"/>
      <color theme="1"/>
      <name val="メイリオ"/>
      <family val="3"/>
      <charset val="128"/>
    </font>
    <font>
      <sz val="8"/>
      <color theme="1"/>
      <name val="メイリオ"/>
      <family val="3"/>
      <charset val="128"/>
    </font>
    <font>
      <b/>
      <sz val="11"/>
      <name val="メイリオ"/>
      <family val="3"/>
      <charset val="128"/>
    </font>
    <font>
      <u/>
      <sz val="11"/>
      <color theme="10"/>
      <name val="メイリオ"/>
      <family val="3"/>
      <charset val="128"/>
    </font>
    <font>
      <sz val="12"/>
      <color theme="1"/>
      <name val="メイリオ"/>
      <family val="3"/>
      <charset val="128"/>
    </font>
    <font>
      <b/>
      <sz val="9"/>
      <color theme="1"/>
      <name val="メイリオ"/>
      <family val="3"/>
      <charset val="128"/>
    </font>
    <font>
      <sz val="10"/>
      <color theme="1"/>
      <name val="游ゴシック"/>
      <family val="3"/>
      <charset val="128"/>
      <scheme val="minor"/>
    </font>
    <font>
      <b/>
      <sz val="9"/>
      <color rgb="FFFF0000"/>
      <name val="メイリオ"/>
      <family val="3"/>
      <charset val="128"/>
    </font>
    <font>
      <sz val="9"/>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0">
    <xf numFmtId="0" fontId="0" fillId="0" borderId="0" xfId="0">
      <alignment vertical="center"/>
    </xf>
    <xf numFmtId="0" fontId="0" fillId="0" borderId="0" xfId="0" applyAlignment="1">
      <alignment horizontal="center" vertical="center"/>
    </xf>
    <xf numFmtId="3" fontId="0" fillId="0" borderId="0" xfId="0" applyNumberFormat="1">
      <alignment vertical="center"/>
    </xf>
    <xf numFmtId="0" fontId="4" fillId="0" borderId="0" xfId="0" applyFont="1">
      <alignment vertical="center"/>
    </xf>
    <xf numFmtId="0" fontId="7" fillId="0" borderId="3" xfId="0" applyFont="1" applyBorder="1">
      <alignment vertical="center"/>
    </xf>
    <xf numFmtId="0" fontId="4" fillId="0" borderId="4" xfId="0" applyFont="1" applyBorder="1">
      <alignment vertical="center"/>
    </xf>
    <xf numFmtId="0" fontId="7" fillId="0" borderId="6" xfId="0" applyFont="1" applyBorder="1">
      <alignment vertical="center"/>
    </xf>
    <xf numFmtId="0" fontId="4" fillId="0" borderId="6" xfId="0" applyFont="1" applyBorder="1">
      <alignment vertical="center"/>
    </xf>
    <xf numFmtId="0" fontId="8" fillId="0" borderId="0" xfId="1" applyFont="1" applyBorder="1">
      <alignment vertical="center"/>
    </xf>
    <xf numFmtId="0" fontId="4" fillId="0" borderId="8" xfId="0" applyFont="1" applyBorder="1">
      <alignment vertical="center"/>
    </xf>
    <xf numFmtId="0" fontId="9" fillId="0" borderId="9" xfId="0" applyFont="1" applyBorder="1">
      <alignment vertical="center"/>
    </xf>
    <xf numFmtId="0" fontId="4" fillId="0" borderId="9" xfId="0" applyFont="1" applyBorder="1">
      <alignment vertical="center"/>
    </xf>
    <xf numFmtId="0" fontId="4" fillId="0" borderId="9" xfId="0" applyFont="1" applyBorder="1" applyAlignment="1">
      <alignment horizontal="left" vertical="center"/>
    </xf>
    <xf numFmtId="0" fontId="7" fillId="0" borderId="0" xfId="0" applyFont="1">
      <alignment vertical="center"/>
    </xf>
    <xf numFmtId="0" fontId="4" fillId="0" borderId="9" xfId="0" applyFont="1" applyBorder="1" applyProtection="1">
      <alignment vertical="center"/>
      <protection locked="0"/>
    </xf>
    <xf numFmtId="0" fontId="11" fillId="0" borderId="0" xfId="0" applyFont="1" applyAlignment="1">
      <alignment horizontal="left" vertical="center" readingOrder="1"/>
    </xf>
    <xf numFmtId="0" fontId="12" fillId="0" borderId="0" xfId="1" applyFont="1">
      <alignment vertical="center"/>
    </xf>
    <xf numFmtId="0" fontId="4" fillId="0" borderId="2" xfId="0" applyFont="1" applyBorder="1">
      <alignment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5" fontId="13" fillId="0" borderId="12" xfId="0" applyNumberFormat="1" applyFont="1" applyBorder="1">
      <alignment vertical="center"/>
    </xf>
    <xf numFmtId="0" fontId="4" fillId="2" borderId="2" xfId="0" applyFont="1" applyFill="1" applyBorder="1" applyAlignment="1">
      <alignment horizontal="center" vertical="center"/>
    </xf>
    <xf numFmtId="49" fontId="4" fillId="2" borderId="2" xfId="0" applyNumberFormat="1" applyFont="1" applyFill="1" applyBorder="1">
      <alignment vertical="center"/>
    </xf>
    <xf numFmtId="0" fontId="4" fillId="2" borderId="2" xfId="0" applyFont="1" applyFill="1" applyBorder="1">
      <alignment vertical="center"/>
    </xf>
    <xf numFmtId="5" fontId="4" fillId="2" borderId="2" xfId="0" applyNumberFormat="1" applyFont="1" applyFill="1" applyBorder="1">
      <alignment vertical="center"/>
    </xf>
    <xf numFmtId="49" fontId="4" fillId="0" borderId="2" xfId="0" applyNumberFormat="1" applyFont="1" applyBorder="1" applyProtection="1">
      <alignment vertical="center"/>
      <protection locked="0"/>
    </xf>
    <xf numFmtId="0" fontId="4" fillId="0" borderId="2" xfId="0" applyFont="1" applyBorder="1" applyProtection="1">
      <alignment vertical="center"/>
      <protection locked="0"/>
    </xf>
    <xf numFmtId="5" fontId="4" fillId="0" borderId="2" xfId="0" applyNumberFormat="1" applyFont="1" applyBorder="1" applyProtection="1">
      <alignment vertical="center"/>
      <protection locked="0"/>
    </xf>
    <xf numFmtId="5" fontId="4" fillId="0" borderId="2" xfId="0" applyNumberFormat="1" applyFont="1" applyBorder="1">
      <alignment vertical="center"/>
    </xf>
    <xf numFmtId="0" fontId="5" fillId="0" borderId="1" xfId="0" applyFont="1" applyBorder="1">
      <alignment vertical="center"/>
    </xf>
    <xf numFmtId="0" fontId="14" fillId="0" borderId="1" xfId="0" applyFont="1" applyBorder="1" applyAlignment="1">
      <alignment horizontal="right"/>
    </xf>
    <xf numFmtId="0" fontId="6" fillId="0" borderId="0" xfId="0" applyFont="1" applyAlignment="1"/>
    <xf numFmtId="0" fontId="4" fillId="0" borderId="0" xfId="0" applyFont="1" applyAlignment="1"/>
    <xf numFmtId="0" fontId="4" fillId="0" borderId="0" xfId="0" applyFont="1" applyAlignment="1" applyProtection="1">
      <protection locked="0"/>
    </xf>
    <xf numFmtId="0" fontId="15" fillId="0" borderId="0" xfId="0" applyFont="1">
      <alignment vertical="center"/>
    </xf>
    <xf numFmtId="0" fontId="16" fillId="0" borderId="0" xfId="0" applyFont="1">
      <alignment vertical="center"/>
    </xf>
    <xf numFmtId="0" fontId="0" fillId="0" borderId="9" xfId="0" applyBorder="1">
      <alignment vertical="center"/>
    </xf>
    <xf numFmtId="0" fontId="0" fillId="0" borderId="7" xfId="0" applyBorder="1">
      <alignment vertical="center"/>
    </xf>
    <xf numFmtId="0" fontId="0" fillId="0" borderId="10" xfId="0" applyBorder="1">
      <alignment vertical="center"/>
    </xf>
    <xf numFmtId="0" fontId="0" fillId="0" borderId="4" xfId="0" applyBorder="1">
      <alignment vertical="center"/>
    </xf>
    <xf numFmtId="0" fontId="0" fillId="0" borderId="5" xfId="0" applyBorder="1">
      <alignment vertical="center"/>
    </xf>
    <xf numFmtId="0" fontId="7" fillId="0" borderId="2"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protection locked="0"/>
    </xf>
    <xf numFmtId="0" fontId="4" fillId="0" borderId="9" xfId="0" applyFont="1" applyBorder="1" applyAlignment="1" applyProtection="1">
      <alignment horizontal="center" vertical="center"/>
      <protection locked="0"/>
    </xf>
    <xf numFmtId="0" fontId="4" fillId="0" borderId="9" xfId="0" applyFont="1" applyBorder="1" applyProtection="1">
      <alignment vertical="center"/>
      <protection locked="0"/>
    </xf>
    <xf numFmtId="0" fontId="5" fillId="0" borderId="1" xfId="0" applyFont="1" applyBorder="1" applyAlignment="1">
      <alignment horizontal="right" vertical="center"/>
    </xf>
    <xf numFmtId="0" fontId="10" fillId="0" borderId="2" xfId="0" applyFont="1" applyBorder="1" applyAlignment="1">
      <alignment horizontal="center" vertical="center"/>
    </xf>
    <xf numFmtId="0" fontId="5"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99060</xdr:colOff>
          <xdr:row>7</xdr:row>
          <xdr:rowOff>0</xdr:rowOff>
        </xdr:from>
        <xdr:to>
          <xdr:col>12</xdr:col>
          <xdr:colOff>243840</xdr:colOff>
          <xdr:row>8</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右記の「エコめがね　おかわりプラン利用規約」を確認の上、同意します。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7</xdr:row>
          <xdr:rowOff>213360</xdr:rowOff>
        </xdr:from>
        <xdr:to>
          <xdr:col>20</xdr:col>
          <xdr:colOff>152400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ご契約者さまは請求書を受領後、請求書記載の期日までに速やかに請求額を指定口座へ支払いすることに同意します。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10</xdr:row>
          <xdr:rowOff>228600</xdr:rowOff>
        </xdr:from>
        <xdr:to>
          <xdr:col>20</xdr:col>
          <xdr:colOff>152400</xdr:colOff>
          <xdr:row>11</xdr:row>
          <xdr:rowOff>243840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本書の記載事項に虚偽がないことを証明いたします。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8</xdr:row>
          <xdr:rowOff>228600</xdr:rowOff>
        </xdr:from>
        <xdr:to>
          <xdr:col>9</xdr:col>
          <xdr:colOff>99060</xdr:colOff>
          <xdr:row>10</xdr:row>
          <xdr:rowOff>15240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右記の「個人情報保護方針」を確認いたしました。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9</xdr:row>
          <xdr:rowOff>228600</xdr:rowOff>
        </xdr:from>
        <xdr:to>
          <xdr:col>10</xdr:col>
          <xdr:colOff>76200</xdr:colOff>
          <xdr:row>11</xdr:row>
          <xdr:rowOff>15240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右記の「機器交換時の注意事項」を確認いたしました。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25</xdr:row>
          <xdr:rowOff>53340</xdr:rowOff>
        </xdr:from>
        <xdr:to>
          <xdr:col>13</xdr:col>
          <xdr:colOff>213360</xdr:colOff>
          <xdr:row>25</xdr:row>
          <xdr:rowOff>266700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25</xdr:row>
          <xdr:rowOff>53340</xdr:rowOff>
        </xdr:from>
        <xdr:to>
          <xdr:col>19</xdr:col>
          <xdr:colOff>243840</xdr:colOff>
          <xdr:row>25</xdr:row>
          <xdr:rowOff>266700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12</xdr:row>
          <xdr:rowOff>0</xdr:rowOff>
        </xdr:from>
        <xdr:to>
          <xdr:col>13</xdr:col>
          <xdr:colOff>243840</xdr:colOff>
          <xdr:row>12</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＜個人のお客さまへ＞右記の「特定商取引法について」を確認いたしました。</a:t>
              </a:r>
            </a:p>
          </xdr:txBody>
        </xdr:sp>
        <xdr:clientData/>
      </xdr:twoCellAnchor>
    </mc:Choice>
    <mc:Fallback/>
  </mc:AlternateContent>
  <xdr:oneCellAnchor>
    <xdr:from>
      <xdr:col>0</xdr:col>
      <xdr:colOff>107950</xdr:colOff>
      <xdr:row>0</xdr:row>
      <xdr:rowOff>88900</xdr:rowOff>
    </xdr:from>
    <xdr:ext cx="2463799" cy="304800"/>
    <xdr:pic>
      <xdr:nvPicPr>
        <xdr:cNvPr id="3" name="image1.png" title="画像">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107950" y="88900"/>
          <a:ext cx="2463799" cy="304800"/>
        </a:xfrm>
        <a:prstGeom prst="rect">
          <a:avLst/>
        </a:prstGeom>
        <a:noFill/>
      </xdr:spPr>
    </xdr:pic>
    <xdr:clientData fLocksWithSheet="0"/>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s://www.eco-megane.jp/okawari_terms_of_service/" TargetMode="External"/><Relationship Id="rId7" Type="http://schemas.openxmlformats.org/officeDocument/2006/relationships/vmlDrawing" Target="../drawings/vmlDrawing1.vml"/><Relationship Id="rId12" Type="http://schemas.openxmlformats.org/officeDocument/2006/relationships/ctrlProp" Target="../ctrlProps/ctrlProp5.xml"/><Relationship Id="rId2" Type="http://schemas.openxmlformats.org/officeDocument/2006/relationships/hyperlink" Target="https://www.eco-megane.jp/okawari/jyuyoujikousetumei_1/" TargetMode="External"/><Relationship Id="rId1" Type="http://schemas.openxmlformats.org/officeDocument/2006/relationships/hyperlink" Target="https://www.eco-megane.jp/privacy/"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hyperlink" Target="https://www.eco-megane.jp/10years-renew/okawari/tokusyoho.html"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co-megane.jp/okawari/gyousyateha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74AB1-7988-45F9-BD10-1982798804D0}">
  <dimension ref="A1:AD38"/>
  <sheetViews>
    <sheetView tabSelected="1" view="pageBreakPreview" topLeftCell="A27" zoomScaleNormal="100" zoomScaleSheetLayoutView="100" workbookViewId="0">
      <selection activeCell="A37" sqref="A37"/>
    </sheetView>
  </sheetViews>
  <sheetFormatPr defaultColWidth="8.796875" defaultRowHeight="18" x14ac:dyDescent="0.45"/>
  <cols>
    <col min="1" max="26" width="3.69921875" customWidth="1"/>
  </cols>
  <sheetData>
    <row r="1" spans="1:30" x14ac:dyDescent="0.45">
      <c r="A1" s="3"/>
      <c r="B1" s="3"/>
      <c r="C1" s="3"/>
      <c r="D1" s="3"/>
      <c r="E1" s="3"/>
      <c r="F1" s="3"/>
      <c r="G1" s="3"/>
      <c r="H1" s="3"/>
      <c r="I1" s="3"/>
      <c r="J1" s="3"/>
      <c r="K1" s="3"/>
      <c r="L1" s="3"/>
      <c r="M1" s="3"/>
      <c r="N1" s="3"/>
      <c r="O1" s="3"/>
      <c r="P1" s="3"/>
      <c r="Q1" s="3"/>
      <c r="R1" s="3"/>
      <c r="S1" s="3"/>
      <c r="T1" s="3"/>
      <c r="U1" s="3"/>
      <c r="V1" s="3"/>
      <c r="W1" s="3"/>
      <c r="X1" s="3"/>
      <c r="Y1" s="3"/>
      <c r="Z1" s="3"/>
    </row>
    <row r="2" spans="1:30" ht="37.950000000000003" customHeight="1" x14ac:dyDescent="0.5">
      <c r="A2" s="3"/>
      <c r="B2" s="3"/>
      <c r="C2" s="3"/>
      <c r="D2" s="3"/>
      <c r="E2" s="3"/>
      <c r="F2" s="3"/>
      <c r="G2" s="3"/>
      <c r="H2" s="3"/>
      <c r="I2" s="3"/>
      <c r="J2" s="3"/>
      <c r="K2" s="3"/>
      <c r="L2" s="3"/>
      <c r="M2" s="3"/>
      <c r="N2" s="3"/>
      <c r="O2" s="3"/>
      <c r="P2" s="3"/>
      <c r="Q2" s="3"/>
      <c r="R2" s="3"/>
      <c r="S2" s="3"/>
      <c r="T2" s="44"/>
      <c r="U2" s="44"/>
      <c r="V2" s="33" t="s">
        <v>2</v>
      </c>
      <c r="W2" s="34"/>
      <c r="X2" s="33" t="s">
        <v>1</v>
      </c>
      <c r="Y2" s="34"/>
      <c r="Z2" s="33" t="s">
        <v>0</v>
      </c>
    </row>
    <row r="3" spans="1:30" ht="51.45" customHeight="1" thickBot="1" x14ac:dyDescent="0.5">
      <c r="A3" s="47" t="s">
        <v>52</v>
      </c>
      <c r="B3" s="47"/>
      <c r="C3" s="47"/>
      <c r="D3" s="47"/>
      <c r="E3" s="47"/>
      <c r="F3" s="47"/>
      <c r="G3" s="47"/>
      <c r="H3" s="47"/>
      <c r="I3" s="47"/>
      <c r="J3" s="47"/>
      <c r="K3" s="47"/>
      <c r="L3" s="47"/>
      <c r="M3" s="47"/>
      <c r="N3" s="47"/>
      <c r="O3" s="47"/>
      <c r="P3" s="47"/>
      <c r="Q3" s="47"/>
      <c r="R3" s="47"/>
      <c r="S3" s="47"/>
      <c r="T3" s="30"/>
      <c r="U3" s="30"/>
      <c r="V3" s="30"/>
      <c r="W3" s="30"/>
      <c r="X3" s="30"/>
      <c r="Y3" s="30"/>
      <c r="Z3" s="31"/>
      <c r="AA3" s="31" t="s">
        <v>58</v>
      </c>
    </row>
    <row r="4" spans="1:30" ht="25.95" customHeight="1" x14ac:dyDescent="0.5">
      <c r="A4" s="32" t="s">
        <v>3</v>
      </c>
      <c r="B4" s="3"/>
      <c r="C4" s="3"/>
      <c r="D4" s="3"/>
      <c r="E4" s="3"/>
      <c r="F4" s="3"/>
      <c r="G4" s="3"/>
      <c r="H4" s="3"/>
      <c r="I4" s="3"/>
      <c r="J4" s="3"/>
      <c r="K4" s="3"/>
      <c r="L4" s="3"/>
      <c r="M4" s="3"/>
      <c r="N4" s="3"/>
      <c r="O4" s="3"/>
      <c r="P4" s="3"/>
      <c r="Q4" s="3"/>
      <c r="R4" s="3"/>
      <c r="S4" s="3"/>
      <c r="T4" s="3"/>
      <c r="U4" s="3"/>
      <c r="V4" s="3"/>
      <c r="W4" s="3"/>
      <c r="X4" s="3"/>
      <c r="Y4" s="3"/>
      <c r="Z4" s="3"/>
    </row>
    <row r="5" spans="1:30" ht="9" customHeight="1" x14ac:dyDescent="0.45">
      <c r="A5" s="3"/>
      <c r="B5" s="3"/>
      <c r="C5" s="3"/>
      <c r="D5" s="3"/>
      <c r="E5" s="3"/>
      <c r="F5" s="3"/>
      <c r="G5" s="3"/>
      <c r="H5" s="3"/>
      <c r="I5" s="3"/>
      <c r="J5" s="3"/>
      <c r="K5" s="3"/>
      <c r="L5" s="3"/>
      <c r="M5" s="3"/>
      <c r="N5" s="3"/>
      <c r="O5" s="3"/>
      <c r="P5" s="3"/>
      <c r="Q5" s="3"/>
      <c r="R5" s="3"/>
      <c r="S5" s="3"/>
      <c r="T5" s="3"/>
      <c r="U5" s="3"/>
      <c r="V5" s="3"/>
      <c r="W5" s="3"/>
      <c r="X5" s="3"/>
      <c r="Y5" s="3"/>
      <c r="Z5" s="3"/>
    </row>
    <row r="6" spans="1:30" x14ac:dyDescent="0.45">
      <c r="A6" s="4" t="s">
        <v>4</v>
      </c>
      <c r="B6" s="5"/>
      <c r="C6" s="5"/>
      <c r="D6" s="5"/>
      <c r="E6" s="5"/>
      <c r="F6" s="5"/>
      <c r="G6" s="5"/>
      <c r="H6" s="5"/>
      <c r="I6" s="5"/>
      <c r="J6" s="5"/>
      <c r="K6" s="5"/>
      <c r="L6" s="5"/>
      <c r="M6" s="5"/>
      <c r="N6" s="5"/>
      <c r="O6" s="5"/>
      <c r="P6" s="5"/>
      <c r="Q6" s="5"/>
      <c r="R6" s="5"/>
      <c r="S6" s="5"/>
      <c r="T6" s="5"/>
      <c r="U6" s="5"/>
      <c r="V6" s="5"/>
      <c r="W6" s="5"/>
      <c r="X6" s="5"/>
      <c r="Y6" s="5"/>
      <c r="Z6" s="40"/>
      <c r="AA6" s="41"/>
    </row>
    <row r="7" spans="1:30" x14ac:dyDescent="0.45">
      <c r="A7" s="6" t="s">
        <v>5</v>
      </c>
      <c r="B7" s="3"/>
      <c r="C7" s="3"/>
      <c r="D7" s="3"/>
      <c r="E7" s="3"/>
      <c r="F7" s="3"/>
      <c r="G7" s="3"/>
      <c r="H7" s="3"/>
      <c r="I7" s="3"/>
      <c r="J7" s="3"/>
      <c r="K7" s="3"/>
      <c r="L7" s="3"/>
      <c r="M7" s="3"/>
      <c r="N7" s="3"/>
      <c r="O7" s="3"/>
      <c r="P7" s="3"/>
      <c r="Q7" s="3"/>
      <c r="R7" s="3"/>
      <c r="S7" s="3"/>
      <c r="T7" s="3"/>
      <c r="U7" s="3"/>
      <c r="V7" s="3"/>
      <c r="W7" s="3"/>
      <c r="X7" s="3"/>
      <c r="Y7" s="3"/>
      <c r="AA7" s="38"/>
    </row>
    <row r="8" spans="1:30" x14ac:dyDescent="0.45">
      <c r="A8" s="7"/>
      <c r="B8" s="3"/>
      <c r="C8" s="3"/>
      <c r="D8" s="3"/>
      <c r="E8" s="3"/>
      <c r="F8" s="3"/>
      <c r="G8" s="3"/>
      <c r="H8" s="3"/>
      <c r="I8" s="3"/>
      <c r="J8" s="3"/>
      <c r="K8" s="3"/>
      <c r="L8" s="3"/>
      <c r="M8" s="3"/>
      <c r="N8" s="3"/>
      <c r="O8" s="8" t="s">
        <v>31</v>
      </c>
      <c r="P8" s="3"/>
      <c r="Q8" s="3"/>
      <c r="R8" s="3"/>
      <c r="S8" s="3"/>
      <c r="T8" s="3"/>
      <c r="U8" s="3"/>
      <c r="V8" s="3"/>
      <c r="W8" s="3"/>
      <c r="X8" s="3"/>
      <c r="Y8" s="3"/>
      <c r="AA8" s="38"/>
    </row>
    <row r="9" spans="1:30" x14ac:dyDescent="0.45">
      <c r="A9" s="7"/>
      <c r="B9" s="3"/>
      <c r="C9" s="3"/>
      <c r="D9" s="3"/>
      <c r="E9" s="3"/>
      <c r="F9" s="3"/>
      <c r="G9" s="3"/>
      <c r="H9" s="3"/>
      <c r="I9" s="3"/>
      <c r="J9" s="3"/>
      <c r="K9" s="3"/>
      <c r="L9" s="3"/>
      <c r="M9" s="3"/>
      <c r="N9" s="3"/>
      <c r="O9" s="3"/>
      <c r="P9" s="3"/>
      <c r="Q9" s="3"/>
      <c r="R9" s="3"/>
      <c r="S9" s="3"/>
      <c r="T9" s="3"/>
      <c r="U9" s="3"/>
      <c r="V9" s="3"/>
      <c r="W9" s="3"/>
      <c r="X9" s="3"/>
      <c r="Y9" s="3"/>
      <c r="AA9" s="38"/>
    </row>
    <row r="10" spans="1:30" x14ac:dyDescent="0.45">
      <c r="A10" s="7"/>
      <c r="B10" s="3"/>
      <c r="C10" s="3"/>
      <c r="D10" s="3"/>
      <c r="E10" s="3"/>
      <c r="F10" s="3"/>
      <c r="G10" s="3"/>
      <c r="H10" s="3"/>
      <c r="I10" s="3"/>
      <c r="J10" s="3"/>
      <c r="K10" s="8" t="s">
        <v>29</v>
      </c>
      <c r="L10" s="3"/>
      <c r="M10" s="3"/>
      <c r="N10" s="3"/>
      <c r="O10" s="3"/>
      <c r="P10" s="3"/>
      <c r="Q10" s="3"/>
      <c r="R10" s="3"/>
      <c r="S10" s="3"/>
      <c r="T10" s="3"/>
      <c r="U10" s="3"/>
      <c r="V10" s="3"/>
      <c r="W10" s="3"/>
      <c r="X10" s="3"/>
      <c r="Y10" s="3"/>
      <c r="AA10" s="38"/>
    </row>
    <row r="11" spans="1:30" x14ac:dyDescent="0.45">
      <c r="A11" s="7"/>
      <c r="B11" s="3"/>
      <c r="C11" s="3"/>
      <c r="D11" s="3"/>
      <c r="E11" s="3"/>
      <c r="F11" s="3"/>
      <c r="G11" s="3"/>
      <c r="H11" s="3"/>
      <c r="I11" s="3"/>
      <c r="J11" s="3"/>
      <c r="K11" s="3"/>
      <c r="L11" s="8" t="s">
        <v>30</v>
      </c>
      <c r="M11" s="3"/>
      <c r="N11" s="3"/>
      <c r="O11" s="3"/>
      <c r="P11" s="3"/>
      <c r="Q11" s="3"/>
      <c r="R11" s="3"/>
      <c r="S11" s="3"/>
      <c r="T11" s="3"/>
      <c r="U11" s="3"/>
      <c r="V11" s="3"/>
      <c r="W11" s="3"/>
      <c r="X11" s="3"/>
      <c r="Y11" s="3"/>
      <c r="AA11" s="38"/>
    </row>
    <row r="12" spans="1:30" ht="19.5" customHeight="1" x14ac:dyDescent="0.45">
      <c r="A12" s="7"/>
      <c r="B12" s="3"/>
      <c r="C12" s="3"/>
      <c r="D12" s="3"/>
      <c r="E12" s="3"/>
      <c r="F12" s="3"/>
      <c r="G12" s="3"/>
      <c r="H12" s="3"/>
      <c r="I12" s="3"/>
      <c r="J12" s="3"/>
      <c r="K12" s="3"/>
      <c r="L12" s="3"/>
      <c r="M12" s="3"/>
      <c r="N12" s="3"/>
      <c r="O12" s="3"/>
      <c r="P12" s="3"/>
      <c r="Q12" s="3"/>
      <c r="R12" s="3"/>
      <c r="S12" s="3"/>
      <c r="T12" s="3"/>
      <c r="U12" s="3"/>
      <c r="V12" s="3"/>
      <c r="W12" s="3"/>
      <c r="X12" s="3"/>
      <c r="Y12" s="3"/>
      <c r="AA12" s="38"/>
    </row>
    <row r="13" spans="1:30" ht="19.5" customHeight="1" x14ac:dyDescent="0.45">
      <c r="A13" s="7"/>
      <c r="B13" s="3"/>
      <c r="C13" s="3"/>
      <c r="D13" s="3"/>
      <c r="E13" s="3"/>
      <c r="F13" s="3"/>
      <c r="G13" s="3"/>
      <c r="H13" s="3"/>
      <c r="I13" s="3"/>
      <c r="J13" s="3"/>
      <c r="K13" s="3"/>
      <c r="L13" s="3"/>
      <c r="M13" s="3"/>
      <c r="N13" s="3"/>
      <c r="O13" s="8" t="s">
        <v>55</v>
      </c>
      <c r="Q13" s="3"/>
      <c r="R13" s="3"/>
      <c r="S13" s="3"/>
      <c r="T13" s="3"/>
      <c r="U13" s="3"/>
      <c r="V13" s="3"/>
      <c r="W13" s="3"/>
      <c r="X13" s="3"/>
      <c r="Y13" s="3"/>
      <c r="AA13" s="38"/>
    </row>
    <row r="14" spans="1:30" ht="32.549999999999997" customHeight="1" x14ac:dyDescent="0.45">
      <c r="A14" s="9" t="s">
        <v>40</v>
      </c>
      <c r="B14" s="10"/>
      <c r="C14" s="45"/>
      <c r="D14" s="45"/>
      <c r="E14" s="11" t="s">
        <v>41</v>
      </c>
      <c r="F14" s="14"/>
      <c r="G14" s="11" t="s">
        <v>42</v>
      </c>
      <c r="H14" s="14"/>
      <c r="I14" s="11" t="s">
        <v>43</v>
      </c>
      <c r="J14" s="11" t="s">
        <v>44</v>
      </c>
      <c r="K14" s="11"/>
      <c r="L14" s="11"/>
      <c r="M14" s="11"/>
      <c r="N14" s="11"/>
      <c r="O14" s="46"/>
      <c r="P14" s="46"/>
      <c r="Q14" s="46"/>
      <c r="R14" s="46"/>
      <c r="S14" s="46"/>
      <c r="T14" s="46"/>
      <c r="U14" s="46"/>
      <c r="V14" s="46"/>
      <c r="W14" s="46"/>
      <c r="X14" s="11"/>
      <c r="Y14" s="12" t="s">
        <v>45</v>
      </c>
      <c r="Z14" s="37"/>
      <c r="AA14" s="39"/>
      <c r="AD14" s="3"/>
    </row>
    <row r="15" spans="1:30" ht="8.5500000000000007" customHeight="1" x14ac:dyDescent="0.45">
      <c r="A15" s="3"/>
      <c r="B15" s="3"/>
      <c r="C15" s="3"/>
      <c r="D15" s="3"/>
      <c r="E15" s="3"/>
      <c r="F15" s="3"/>
      <c r="G15" s="3"/>
      <c r="H15" s="3"/>
      <c r="I15" s="3"/>
      <c r="J15" s="3"/>
      <c r="K15" s="3"/>
      <c r="L15" s="3"/>
      <c r="M15" s="3"/>
      <c r="N15" s="3"/>
      <c r="O15" s="3"/>
      <c r="P15" s="3"/>
      <c r="Q15" s="3"/>
      <c r="R15" s="3"/>
      <c r="S15" s="3"/>
      <c r="T15" s="3"/>
      <c r="U15" s="3"/>
      <c r="V15" s="3"/>
      <c r="W15" s="3"/>
      <c r="X15" s="3"/>
      <c r="Y15" s="3"/>
    </row>
    <row r="16" spans="1:30" x14ac:dyDescent="0.45">
      <c r="A16" s="11" t="s">
        <v>6</v>
      </c>
      <c r="B16" s="11"/>
      <c r="C16" s="11"/>
      <c r="D16" s="11"/>
      <c r="E16" s="11"/>
      <c r="F16" s="11"/>
      <c r="G16" s="11"/>
      <c r="H16" s="11"/>
      <c r="I16" s="11"/>
      <c r="J16" s="11"/>
      <c r="K16" s="3"/>
      <c r="L16" s="3"/>
      <c r="M16" s="3"/>
      <c r="N16" s="3"/>
      <c r="O16" s="3"/>
      <c r="P16" s="3"/>
      <c r="Q16" s="3"/>
      <c r="R16" s="3"/>
      <c r="S16" s="3"/>
      <c r="T16" s="3"/>
      <c r="U16" s="3"/>
      <c r="V16" s="3"/>
      <c r="W16" s="3"/>
      <c r="X16" s="3"/>
      <c r="Y16" s="3"/>
      <c r="Z16" s="3"/>
    </row>
    <row r="17" spans="1:26" x14ac:dyDescent="0.45">
      <c r="A17" s="13" t="s">
        <v>56</v>
      </c>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45">
      <c r="A18" s="13" t="s">
        <v>57</v>
      </c>
      <c r="B18" s="3"/>
      <c r="C18" s="3"/>
      <c r="D18" s="3"/>
      <c r="E18" s="3"/>
      <c r="F18" s="3"/>
      <c r="G18" s="3"/>
      <c r="H18" s="3"/>
      <c r="I18" s="3"/>
      <c r="J18" s="3"/>
      <c r="K18" s="3"/>
      <c r="L18" s="3"/>
      <c r="M18" s="3"/>
      <c r="N18" s="3"/>
      <c r="O18" s="3"/>
      <c r="P18" s="3"/>
      <c r="Q18" s="3"/>
      <c r="R18" s="3"/>
      <c r="S18" s="3"/>
      <c r="T18" s="3"/>
      <c r="U18" s="3"/>
      <c r="V18" s="3"/>
      <c r="W18" s="3"/>
      <c r="X18" s="3"/>
      <c r="Y18" s="3"/>
      <c r="Z18" s="3"/>
    </row>
    <row r="19" spans="1:26" x14ac:dyDescent="0.45">
      <c r="A19" s="13" t="s">
        <v>7</v>
      </c>
      <c r="B19" s="3"/>
      <c r="C19" s="3"/>
      <c r="D19" s="3"/>
      <c r="E19" s="3"/>
      <c r="F19" s="3"/>
      <c r="G19" s="3"/>
      <c r="H19" s="3"/>
      <c r="I19" s="3"/>
      <c r="J19" s="3"/>
      <c r="K19" s="3"/>
      <c r="L19" s="3"/>
      <c r="M19" s="3"/>
      <c r="N19" s="3"/>
      <c r="O19" s="3"/>
      <c r="P19" s="3"/>
      <c r="Q19" s="3"/>
      <c r="R19" s="3"/>
      <c r="S19" s="3"/>
      <c r="T19" s="3"/>
      <c r="U19" s="3"/>
      <c r="V19" s="3"/>
      <c r="W19" s="3"/>
      <c r="X19" s="3"/>
      <c r="Y19" s="3"/>
      <c r="Z19" s="3"/>
    </row>
    <row r="20" spans="1:26" x14ac:dyDescent="0.4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x14ac:dyDescent="0.45">
      <c r="A21" s="3" t="s">
        <v>15</v>
      </c>
      <c r="B21" s="3"/>
      <c r="C21" s="3"/>
      <c r="D21" s="3"/>
      <c r="E21" s="3"/>
      <c r="F21" s="3"/>
      <c r="G21" s="3"/>
      <c r="H21" s="3"/>
      <c r="I21" s="3"/>
      <c r="J21" s="3"/>
      <c r="K21" s="3"/>
      <c r="L21" s="3"/>
      <c r="M21" s="3"/>
      <c r="N21" s="3"/>
      <c r="O21" s="3"/>
      <c r="P21" s="3"/>
      <c r="Q21" s="3"/>
      <c r="R21" s="3"/>
      <c r="S21" s="3"/>
      <c r="T21" s="3"/>
      <c r="U21" s="3"/>
      <c r="V21" s="3"/>
      <c r="W21" s="3"/>
      <c r="X21" s="3"/>
      <c r="Y21" s="3"/>
      <c r="Z21" s="3"/>
    </row>
    <row r="22" spans="1:26" x14ac:dyDescent="0.45">
      <c r="A22" s="13" t="s">
        <v>14</v>
      </c>
      <c r="B22" s="3"/>
      <c r="C22" s="3"/>
      <c r="D22" s="3"/>
      <c r="E22" s="3"/>
      <c r="F22" s="3"/>
      <c r="G22" s="3"/>
      <c r="H22" s="3"/>
      <c r="I22" s="3"/>
      <c r="J22" s="3"/>
      <c r="K22" s="3"/>
      <c r="L22" s="3"/>
      <c r="M22" s="3"/>
      <c r="N22" s="3"/>
      <c r="O22" s="3"/>
      <c r="P22" s="3"/>
      <c r="Q22" s="3"/>
      <c r="R22" s="3"/>
      <c r="S22" s="3"/>
      <c r="T22" s="3"/>
      <c r="U22" s="3"/>
      <c r="V22" s="3"/>
      <c r="W22" s="3"/>
      <c r="X22" s="3"/>
      <c r="Y22" s="3"/>
      <c r="Z22" s="3"/>
    </row>
    <row r="23" spans="1:26" x14ac:dyDescent="0.4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x14ac:dyDescent="0.45">
      <c r="A24" s="3" t="s">
        <v>23</v>
      </c>
      <c r="B24" s="3"/>
      <c r="C24" s="3"/>
      <c r="D24" s="3"/>
      <c r="E24" s="3"/>
      <c r="F24" s="3"/>
      <c r="G24" s="3"/>
      <c r="H24" s="3"/>
      <c r="I24" s="3"/>
      <c r="J24" s="3"/>
      <c r="K24" s="3"/>
      <c r="L24" s="3"/>
      <c r="M24" s="3"/>
      <c r="N24" s="3"/>
      <c r="O24" s="3"/>
      <c r="P24" s="3"/>
      <c r="Q24" s="3"/>
      <c r="R24" s="3"/>
      <c r="S24" s="3"/>
      <c r="T24" s="3"/>
      <c r="U24" s="3"/>
      <c r="V24" s="3"/>
      <c r="W24" s="3"/>
      <c r="X24" s="3"/>
      <c r="Y24" s="3"/>
      <c r="Z24" s="3"/>
    </row>
    <row r="25" spans="1:26" x14ac:dyDescent="0.45">
      <c r="A25" s="13" t="s">
        <v>24</v>
      </c>
      <c r="B25" s="3"/>
      <c r="C25" s="3"/>
      <c r="D25" s="3"/>
      <c r="E25" s="3"/>
      <c r="F25" s="3"/>
      <c r="G25" s="3"/>
      <c r="H25" s="3"/>
      <c r="I25" s="3"/>
      <c r="J25" s="3"/>
      <c r="K25" s="3"/>
      <c r="L25" s="3"/>
      <c r="M25" s="3"/>
      <c r="N25" s="3"/>
      <c r="O25" s="3"/>
      <c r="P25" s="3"/>
      <c r="Q25" s="3"/>
      <c r="R25" s="3"/>
      <c r="S25" s="3"/>
      <c r="T25" s="3"/>
      <c r="U25" s="3"/>
      <c r="V25" s="3"/>
      <c r="W25" s="3"/>
      <c r="X25" s="3"/>
      <c r="Y25" s="3"/>
      <c r="Z25" s="3"/>
    </row>
    <row r="26" spans="1:26" ht="28.5" customHeight="1" x14ac:dyDescent="0.45">
      <c r="A26" s="42" t="s">
        <v>8</v>
      </c>
      <c r="B26" s="42"/>
      <c r="C26" s="42"/>
      <c r="D26" s="42"/>
      <c r="E26" s="42"/>
      <c r="F26" s="42"/>
      <c r="G26" s="42"/>
      <c r="H26" s="42"/>
      <c r="I26" s="43"/>
      <c r="J26" s="43"/>
      <c r="K26" s="43"/>
      <c r="L26" s="43"/>
      <c r="M26" s="43"/>
      <c r="N26" s="43"/>
      <c r="O26" s="43"/>
      <c r="P26" s="43"/>
      <c r="Q26" s="43"/>
      <c r="R26" s="43"/>
      <c r="S26" s="43"/>
      <c r="T26" s="43"/>
      <c r="U26" s="43"/>
      <c r="V26" s="43"/>
      <c r="W26" s="43"/>
      <c r="X26" s="43"/>
      <c r="Y26" s="43"/>
      <c r="Z26" s="43"/>
    </row>
    <row r="27" spans="1:26" ht="28.5" customHeight="1" x14ac:dyDescent="0.45">
      <c r="A27" s="42" t="s">
        <v>47</v>
      </c>
      <c r="B27" s="42"/>
      <c r="C27" s="42"/>
      <c r="D27" s="42"/>
      <c r="E27" s="42"/>
      <c r="F27" s="42"/>
      <c r="G27" s="42"/>
      <c r="H27" s="42"/>
      <c r="I27" s="43"/>
      <c r="J27" s="43"/>
      <c r="K27" s="43"/>
      <c r="L27" s="43"/>
      <c r="M27" s="43"/>
      <c r="N27" s="43"/>
      <c r="O27" s="43"/>
      <c r="P27" s="43"/>
      <c r="Q27" s="43"/>
      <c r="R27" s="43"/>
      <c r="S27" s="43"/>
      <c r="T27" s="43"/>
      <c r="U27" s="43"/>
      <c r="V27" s="43"/>
      <c r="W27" s="43"/>
      <c r="X27" s="43"/>
      <c r="Y27" s="43"/>
      <c r="Z27" s="43"/>
    </row>
    <row r="28" spans="1:26" ht="28.5" customHeight="1" x14ac:dyDescent="0.45">
      <c r="A28" s="42" t="s">
        <v>48</v>
      </c>
      <c r="B28" s="42"/>
      <c r="C28" s="42"/>
      <c r="D28" s="42"/>
      <c r="E28" s="42"/>
      <c r="F28" s="42"/>
      <c r="G28" s="42"/>
      <c r="H28" s="42"/>
      <c r="I28" s="43"/>
      <c r="J28" s="43"/>
      <c r="K28" s="43"/>
      <c r="L28" s="43"/>
      <c r="M28" s="43"/>
      <c r="N28" s="43"/>
      <c r="O28" s="43"/>
      <c r="P28" s="43"/>
      <c r="Q28" s="43"/>
      <c r="R28" s="43"/>
      <c r="S28" s="43"/>
      <c r="T28" s="43"/>
      <c r="U28" s="43"/>
      <c r="V28" s="43"/>
      <c r="W28" s="43"/>
      <c r="X28" s="43"/>
      <c r="Y28" s="43"/>
      <c r="Z28" s="43"/>
    </row>
    <row r="29" spans="1:26" ht="28.5" customHeight="1" x14ac:dyDescent="0.45">
      <c r="A29" s="42" t="s">
        <v>49</v>
      </c>
      <c r="B29" s="42"/>
      <c r="C29" s="42"/>
      <c r="D29" s="42"/>
      <c r="E29" s="42"/>
      <c r="F29" s="42"/>
      <c r="G29" s="42"/>
      <c r="H29" s="42"/>
      <c r="I29" s="43"/>
      <c r="J29" s="43"/>
      <c r="K29" s="43"/>
      <c r="L29" s="43"/>
      <c r="M29" s="43"/>
      <c r="N29" s="43"/>
      <c r="O29" s="43"/>
      <c r="P29" s="43"/>
      <c r="Q29" s="43"/>
      <c r="R29" s="43"/>
      <c r="S29" s="43"/>
      <c r="T29" s="43"/>
      <c r="U29" s="43"/>
      <c r="V29" s="43"/>
      <c r="W29" s="43"/>
      <c r="X29" s="43"/>
      <c r="Y29" s="43"/>
      <c r="Z29" s="43"/>
    </row>
    <row r="30" spans="1:26" ht="28.5" customHeight="1" x14ac:dyDescent="0.45">
      <c r="A30" s="48" t="s">
        <v>53</v>
      </c>
      <c r="B30" s="48"/>
      <c r="C30" s="48"/>
      <c r="D30" s="48"/>
      <c r="E30" s="48"/>
      <c r="F30" s="48"/>
      <c r="G30" s="48"/>
      <c r="H30" s="48"/>
      <c r="I30" s="43"/>
      <c r="J30" s="43"/>
      <c r="K30" s="43"/>
      <c r="L30" s="43"/>
      <c r="M30" s="43"/>
      <c r="N30" s="43"/>
      <c r="O30" s="43"/>
      <c r="P30" s="43"/>
      <c r="Q30" s="43"/>
      <c r="R30" s="43"/>
      <c r="S30" s="43"/>
      <c r="T30" s="43"/>
      <c r="U30" s="43"/>
      <c r="V30" s="43"/>
      <c r="W30" s="43"/>
      <c r="X30" s="43"/>
      <c r="Y30" s="43"/>
      <c r="Z30" s="43"/>
    </row>
    <row r="31" spans="1:26" ht="28.5" customHeight="1" x14ac:dyDescent="0.45">
      <c r="A31" s="42" t="s">
        <v>9</v>
      </c>
      <c r="B31" s="42"/>
      <c r="C31" s="42"/>
      <c r="D31" s="42"/>
      <c r="E31" s="42"/>
      <c r="F31" s="42"/>
      <c r="G31" s="42"/>
      <c r="H31" s="42"/>
      <c r="I31" s="43"/>
      <c r="J31" s="43"/>
      <c r="K31" s="43"/>
      <c r="L31" s="43"/>
      <c r="M31" s="43"/>
      <c r="N31" s="43"/>
      <c r="O31" s="43"/>
      <c r="P31" s="43"/>
      <c r="Q31" s="43"/>
      <c r="R31" s="43"/>
      <c r="S31" s="43"/>
      <c r="T31" s="43"/>
      <c r="U31" s="43"/>
      <c r="V31" s="43"/>
      <c r="W31" s="43"/>
      <c r="X31" s="43"/>
      <c r="Y31" s="43"/>
      <c r="Z31" s="43"/>
    </row>
    <row r="32" spans="1:26" ht="28.5" customHeight="1" x14ac:dyDescent="0.45">
      <c r="A32" s="42" t="s">
        <v>10</v>
      </c>
      <c r="B32" s="42"/>
      <c r="C32" s="42"/>
      <c r="D32" s="42"/>
      <c r="E32" s="42"/>
      <c r="F32" s="42"/>
      <c r="G32" s="42"/>
      <c r="H32" s="42"/>
      <c r="I32" s="43"/>
      <c r="J32" s="43"/>
      <c r="K32" s="43"/>
      <c r="L32" s="43"/>
      <c r="M32" s="43"/>
      <c r="N32" s="43"/>
      <c r="O32" s="43"/>
      <c r="P32" s="43"/>
      <c r="Q32" s="43"/>
      <c r="R32" s="43"/>
      <c r="S32" s="43"/>
      <c r="T32" s="43"/>
      <c r="U32" s="43"/>
      <c r="V32" s="43"/>
      <c r="W32" s="43"/>
      <c r="X32" s="43"/>
      <c r="Y32" s="43"/>
      <c r="Z32" s="43"/>
    </row>
    <row r="33" spans="1:26" ht="28.5" customHeight="1" x14ac:dyDescent="0.45">
      <c r="A33" s="42" t="s">
        <v>11</v>
      </c>
      <c r="B33" s="42"/>
      <c r="C33" s="42"/>
      <c r="D33" s="42"/>
      <c r="E33" s="42"/>
      <c r="F33" s="42"/>
      <c r="G33" s="42"/>
      <c r="H33" s="42"/>
      <c r="I33" s="43"/>
      <c r="J33" s="43"/>
      <c r="K33" s="43"/>
      <c r="L33" s="43"/>
      <c r="M33" s="43"/>
      <c r="N33" s="43"/>
      <c r="O33" s="43"/>
      <c r="P33" s="43"/>
      <c r="Q33" s="43"/>
      <c r="R33" s="43"/>
      <c r="S33" s="43"/>
      <c r="T33" s="43"/>
      <c r="U33" s="43"/>
      <c r="V33" s="43"/>
      <c r="W33" s="43"/>
      <c r="X33" s="43"/>
      <c r="Y33" s="43"/>
      <c r="Z33" s="43"/>
    </row>
    <row r="34" spans="1:26" ht="28.5" customHeight="1" x14ac:dyDescent="0.45">
      <c r="A34" s="42" t="s">
        <v>12</v>
      </c>
      <c r="B34" s="42"/>
      <c r="C34" s="42"/>
      <c r="D34" s="42"/>
      <c r="E34" s="42"/>
      <c r="F34" s="42"/>
      <c r="G34" s="42"/>
      <c r="H34" s="42"/>
      <c r="I34" s="43"/>
      <c r="J34" s="43"/>
      <c r="K34" s="43"/>
      <c r="L34" s="43"/>
      <c r="M34" s="43"/>
      <c r="N34" s="43"/>
      <c r="O34" s="43"/>
      <c r="P34" s="43"/>
      <c r="Q34" s="43"/>
      <c r="R34" s="43"/>
      <c r="S34" s="43"/>
      <c r="T34" s="43"/>
      <c r="U34" s="43"/>
      <c r="V34" s="43"/>
      <c r="W34" s="43"/>
      <c r="X34" s="43"/>
      <c r="Y34" s="43"/>
      <c r="Z34" s="43"/>
    </row>
    <row r="35" spans="1:26" x14ac:dyDescent="0.4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x14ac:dyDescent="0.45">
      <c r="A36" s="3" t="s">
        <v>13</v>
      </c>
      <c r="B36" s="3"/>
      <c r="C36" s="3"/>
      <c r="D36" s="3"/>
      <c r="E36" s="3"/>
      <c r="F36" s="3"/>
      <c r="G36" s="3"/>
      <c r="H36" s="3"/>
      <c r="I36" s="3"/>
      <c r="J36" s="3"/>
      <c r="K36" s="3"/>
      <c r="L36" s="3"/>
      <c r="M36" s="3"/>
      <c r="N36" s="3"/>
      <c r="O36" s="3"/>
      <c r="P36" s="3"/>
      <c r="Q36" s="3"/>
      <c r="R36" s="3"/>
      <c r="S36" s="3"/>
      <c r="T36" s="3"/>
      <c r="U36" s="3"/>
      <c r="V36" s="3"/>
      <c r="W36" s="3"/>
      <c r="X36" s="3"/>
      <c r="Y36" s="3"/>
      <c r="Z36" s="3"/>
    </row>
    <row r="37" spans="1:26" x14ac:dyDescent="0.45">
      <c r="A37" s="13" t="s">
        <v>59</v>
      </c>
      <c r="B37" s="3"/>
      <c r="C37" s="3"/>
      <c r="D37" s="3"/>
      <c r="E37" s="3"/>
      <c r="F37" s="3"/>
      <c r="G37" s="3"/>
      <c r="H37" s="3"/>
      <c r="I37" s="3"/>
      <c r="J37" s="3"/>
      <c r="K37" s="3"/>
      <c r="L37" s="3"/>
      <c r="M37" s="3"/>
      <c r="N37" s="3"/>
      <c r="O37" s="3"/>
      <c r="P37" s="3"/>
      <c r="Q37" s="3"/>
      <c r="R37" s="3"/>
      <c r="S37" s="3"/>
      <c r="T37" s="3"/>
      <c r="U37" s="3"/>
      <c r="V37" s="3"/>
      <c r="W37" s="3"/>
      <c r="X37" s="3"/>
      <c r="Y37" s="3"/>
      <c r="Z37" s="3"/>
    </row>
    <row r="38" spans="1:26" x14ac:dyDescent="0.45">
      <c r="A38" s="36" t="s">
        <v>54</v>
      </c>
      <c r="B38" s="35"/>
    </row>
  </sheetData>
  <mergeCells count="22">
    <mergeCell ref="T2:U2"/>
    <mergeCell ref="C14:D14"/>
    <mergeCell ref="O14:W14"/>
    <mergeCell ref="A3:S3"/>
    <mergeCell ref="A30:H30"/>
    <mergeCell ref="I30:Z30"/>
    <mergeCell ref="A34:H34"/>
    <mergeCell ref="I26:Z26"/>
    <mergeCell ref="I27:Z27"/>
    <mergeCell ref="I28:Z28"/>
    <mergeCell ref="I29:Z29"/>
    <mergeCell ref="I31:Z31"/>
    <mergeCell ref="I32:Z32"/>
    <mergeCell ref="I33:Z33"/>
    <mergeCell ref="I34:Z34"/>
    <mergeCell ref="A26:H26"/>
    <mergeCell ref="A27:H27"/>
    <mergeCell ref="A28:H28"/>
    <mergeCell ref="A29:H29"/>
    <mergeCell ref="A31:H31"/>
    <mergeCell ref="A32:H32"/>
    <mergeCell ref="A33:H33"/>
  </mergeCells>
  <phoneticPr fontId="2"/>
  <hyperlinks>
    <hyperlink ref="K10" r:id="rId1" xr:uid="{9FC72EDC-9106-4709-9277-D4036BC453C3}"/>
    <hyperlink ref="L11" r:id="rId2" xr:uid="{38F1BDC0-2E79-4DE5-BBAA-DA9469BB1117}"/>
    <hyperlink ref="O8" r:id="rId3" xr:uid="{5B085FEE-A360-48E4-A254-44833A5F1617}"/>
    <hyperlink ref="O13" r:id="rId4" xr:uid="{1028A55D-05DA-4950-82D2-402A27DDBADE}"/>
  </hyperlinks>
  <pageMargins left="0.7" right="0.7" top="0.75" bottom="0.75" header="0.3" footer="0.3"/>
  <pageSetup paperSize="9" scale="71"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025" r:id="rId8" name="Check Box 1">
              <controlPr defaultSize="0" autoFill="0" autoLine="0" autoPict="0">
                <anchor moveWithCells="1">
                  <from>
                    <xdr:col>0</xdr:col>
                    <xdr:colOff>99060</xdr:colOff>
                    <xdr:row>7</xdr:row>
                    <xdr:rowOff>0</xdr:rowOff>
                  </from>
                  <to>
                    <xdr:col>12</xdr:col>
                    <xdr:colOff>243840</xdr:colOff>
                    <xdr:row>8</xdr:row>
                    <xdr:rowOff>15240</xdr:rowOff>
                  </to>
                </anchor>
              </controlPr>
            </control>
          </mc:Choice>
        </mc:AlternateContent>
        <mc:AlternateContent xmlns:mc="http://schemas.openxmlformats.org/markup-compatibility/2006">
          <mc:Choice Requires="x14">
            <control shapeId="1026" r:id="rId9" name="Check Box 2">
              <controlPr defaultSize="0" autoFill="0" autoLine="0" autoPict="0">
                <anchor moveWithCells="1">
                  <from>
                    <xdr:col>0</xdr:col>
                    <xdr:colOff>99060</xdr:colOff>
                    <xdr:row>7</xdr:row>
                    <xdr:rowOff>213360</xdr:rowOff>
                  </from>
                  <to>
                    <xdr:col>20</xdr:col>
                    <xdr:colOff>152400</xdr:colOff>
                    <xdr:row>9</xdr:row>
                    <xdr:rowOff>0</xdr:rowOff>
                  </to>
                </anchor>
              </controlPr>
            </control>
          </mc:Choice>
        </mc:AlternateContent>
        <mc:AlternateContent xmlns:mc="http://schemas.openxmlformats.org/markup-compatibility/2006">
          <mc:Choice Requires="x14">
            <control shapeId="1027" r:id="rId10" name="Check Box 3">
              <controlPr defaultSize="0" autoFill="0" autoLine="0" autoPict="0">
                <anchor moveWithCells="1">
                  <from>
                    <xdr:col>0</xdr:col>
                    <xdr:colOff>99060</xdr:colOff>
                    <xdr:row>10</xdr:row>
                    <xdr:rowOff>228600</xdr:rowOff>
                  </from>
                  <to>
                    <xdr:col>20</xdr:col>
                    <xdr:colOff>152400</xdr:colOff>
                    <xdr:row>11</xdr:row>
                    <xdr:rowOff>243840</xdr:rowOff>
                  </to>
                </anchor>
              </controlPr>
            </control>
          </mc:Choice>
        </mc:AlternateContent>
        <mc:AlternateContent xmlns:mc="http://schemas.openxmlformats.org/markup-compatibility/2006">
          <mc:Choice Requires="x14">
            <control shapeId="1028" r:id="rId11" name="Check Box 4">
              <controlPr defaultSize="0" autoFill="0" autoLine="0" autoPict="0">
                <anchor moveWithCells="1">
                  <from>
                    <xdr:col>0</xdr:col>
                    <xdr:colOff>99060</xdr:colOff>
                    <xdr:row>8</xdr:row>
                    <xdr:rowOff>228600</xdr:rowOff>
                  </from>
                  <to>
                    <xdr:col>9</xdr:col>
                    <xdr:colOff>99060</xdr:colOff>
                    <xdr:row>10</xdr:row>
                    <xdr:rowOff>15240</xdr:rowOff>
                  </to>
                </anchor>
              </controlPr>
            </control>
          </mc:Choice>
        </mc:AlternateContent>
        <mc:AlternateContent xmlns:mc="http://schemas.openxmlformats.org/markup-compatibility/2006">
          <mc:Choice Requires="x14">
            <control shapeId="1029" r:id="rId12" name="Check Box 5">
              <controlPr defaultSize="0" autoFill="0" autoLine="0" autoPict="0">
                <anchor moveWithCells="1">
                  <from>
                    <xdr:col>0</xdr:col>
                    <xdr:colOff>99060</xdr:colOff>
                    <xdr:row>9</xdr:row>
                    <xdr:rowOff>228600</xdr:rowOff>
                  </from>
                  <to>
                    <xdr:col>10</xdr:col>
                    <xdr:colOff>76200</xdr:colOff>
                    <xdr:row>11</xdr:row>
                    <xdr:rowOff>15240</xdr:rowOff>
                  </to>
                </anchor>
              </controlPr>
            </control>
          </mc:Choice>
        </mc:AlternateContent>
        <mc:AlternateContent xmlns:mc="http://schemas.openxmlformats.org/markup-compatibility/2006">
          <mc:Choice Requires="x14">
            <control shapeId="1030" r:id="rId13" name="Option Button 6">
              <controlPr defaultSize="0" autoFill="0" autoLine="0" autoPict="0">
                <anchor moveWithCells="1">
                  <from>
                    <xdr:col>11</xdr:col>
                    <xdr:colOff>114300</xdr:colOff>
                    <xdr:row>25</xdr:row>
                    <xdr:rowOff>53340</xdr:rowOff>
                  </from>
                  <to>
                    <xdr:col>13</xdr:col>
                    <xdr:colOff>213360</xdr:colOff>
                    <xdr:row>25</xdr:row>
                    <xdr:rowOff>266700</xdr:rowOff>
                  </to>
                </anchor>
              </controlPr>
            </control>
          </mc:Choice>
        </mc:AlternateContent>
        <mc:AlternateContent xmlns:mc="http://schemas.openxmlformats.org/markup-compatibility/2006">
          <mc:Choice Requires="x14">
            <control shapeId="1031" r:id="rId14" name="Option Button 7">
              <controlPr defaultSize="0" autoFill="0" autoLine="0" autoPict="0">
                <anchor moveWithCells="1">
                  <from>
                    <xdr:col>17</xdr:col>
                    <xdr:colOff>129540</xdr:colOff>
                    <xdr:row>25</xdr:row>
                    <xdr:rowOff>53340</xdr:rowOff>
                  </from>
                  <to>
                    <xdr:col>19</xdr:col>
                    <xdr:colOff>243840</xdr:colOff>
                    <xdr:row>25</xdr:row>
                    <xdr:rowOff>266700</xdr:rowOff>
                  </to>
                </anchor>
              </controlPr>
            </control>
          </mc:Choice>
        </mc:AlternateContent>
        <mc:AlternateContent xmlns:mc="http://schemas.openxmlformats.org/markup-compatibility/2006">
          <mc:Choice Requires="x14">
            <control shapeId="1032" r:id="rId15" name="Check Box 8">
              <controlPr defaultSize="0" autoFill="0" autoLine="0" autoPict="0">
                <anchor moveWithCells="1">
                  <from>
                    <xdr:col>0</xdr:col>
                    <xdr:colOff>99060</xdr:colOff>
                    <xdr:row>12</xdr:row>
                    <xdr:rowOff>0</xdr:rowOff>
                  </from>
                  <to>
                    <xdr:col>13</xdr:col>
                    <xdr:colOff>243840</xdr:colOff>
                    <xdr:row>12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5BD27-DE34-4565-BE35-048775664996}">
  <sheetPr>
    <pageSetUpPr fitToPage="1"/>
  </sheetPr>
  <dimension ref="A1:I213"/>
  <sheetViews>
    <sheetView view="pageBreakPreview" zoomScaleNormal="100" zoomScaleSheetLayoutView="100" workbookViewId="0">
      <selection activeCell="C14" sqref="C14:C17"/>
    </sheetView>
  </sheetViews>
  <sheetFormatPr defaultColWidth="8.796875" defaultRowHeight="18" x14ac:dyDescent="0.45"/>
  <cols>
    <col min="1" max="1" width="5.19921875" style="3" customWidth="1"/>
    <col min="2" max="2" width="22" style="3" customWidth="1"/>
    <col min="3" max="3" width="27" style="3" customWidth="1"/>
    <col min="4" max="5" width="15.19921875" style="3" customWidth="1"/>
    <col min="6" max="6" width="4.69921875" style="3" customWidth="1"/>
    <col min="7" max="7" width="16" style="3" customWidth="1"/>
    <col min="8" max="8" width="16.296875" style="3" customWidth="1"/>
  </cols>
  <sheetData>
    <row r="1" spans="1:9" ht="30.45" customHeight="1" thickBot="1" x14ac:dyDescent="0.5">
      <c r="A1" s="49" t="s">
        <v>18</v>
      </c>
      <c r="B1" s="49"/>
      <c r="C1" s="49"/>
      <c r="D1" s="49"/>
      <c r="E1" s="49"/>
      <c r="F1" s="49"/>
      <c r="G1" s="49"/>
      <c r="H1" s="49"/>
    </row>
    <row r="2" spans="1:9" x14ac:dyDescent="0.45">
      <c r="A2" s="13" t="s">
        <v>22</v>
      </c>
      <c r="B2" s="13"/>
    </row>
    <row r="3" spans="1:9" x14ac:dyDescent="0.45">
      <c r="A3" s="15" t="s">
        <v>36</v>
      </c>
      <c r="B3" s="13"/>
    </row>
    <row r="4" spans="1:9" x14ac:dyDescent="0.45">
      <c r="A4" s="13" t="s">
        <v>34</v>
      </c>
      <c r="B4" s="13"/>
    </row>
    <row r="5" spans="1:9" x14ac:dyDescent="0.45">
      <c r="A5" s="13" t="s">
        <v>50</v>
      </c>
      <c r="B5" s="13"/>
    </row>
    <row r="6" spans="1:9" x14ac:dyDescent="0.45">
      <c r="A6" s="13" t="s">
        <v>51</v>
      </c>
      <c r="B6" s="13"/>
    </row>
    <row r="7" spans="1:9" x14ac:dyDescent="0.45">
      <c r="A7" s="13" t="s">
        <v>35</v>
      </c>
      <c r="B7" s="13"/>
    </row>
    <row r="8" spans="1:9" x14ac:dyDescent="0.45">
      <c r="A8" s="13" t="s">
        <v>37</v>
      </c>
      <c r="B8" s="13"/>
    </row>
    <row r="9" spans="1:9" x14ac:dyDescent="0.45">
      <c r="A9" s="13" t="s">
        <v>38</v>
      </c>
      <c r="B9" s="13"/>
      <c r="D9" s="16" t="s">
        <v>39</v>
      </c>
    </row>
    <row r="10" spans="1:9" x14ac:dyDescent="0.45">
      <c r="A10" s="13" t="s">
        <v>46</v>
      </c>
      <c r="B10" s="13"/>
    </row>
    <row r="11" spans="1:9" ht="18.600000000000001" thickBot="1" x14ac:dyDescent="0.5">
      <c r="A11" s="13"/>
      <c r="B11" s="13"/>
    </row>
    <row r="12" spans="1:9" ht="19.8" thickBot="1" x14ac:dyDescent="0.5">
      <c r="A12" s="17"/>
      <c r="B12" s="18" t="s">
        <v>16</v>
      </c>
      <c r="C12" s="18" t="s">
        <v>21</v>
      </c>
      <c r="D12" s="18" t="s">
        <v>19</v>
      </c>
      <c r="E12" s="18" t="s">
        <v>32</v>
      </c>
      <c r="F12" s="19"/>
      <c r="G12" s="20" t="s">
        <v>20</v>
      </c>
      <c r="H12" s="21">
        <f>SUM(D14:D213)</f>
        <v>0</v>
      </c>
      <c r="I12" s="1"/>
    </row>
    <row r="13" spans="1:9" x14ac:dyDescent="0.45">
      <c r="A13" s="22" t="s">
        <v>27</v>
      </c>
      <c r="B13" s="23" t="s">
        <v>28</v>
      </c>
      <c r="C13" s="24" t="s">
        <v>17</v>
      </c>
      <c r="D13" s="25">
        <f>IFERROR(VLOOKUP(C13,Sheet3!$A$1:$B$3,2,),"")</f>
        <v>385000</v>
      </c>
      <c r="E13" s="25" t="s">
        <v>33</v>
      </c>
    </row>
    <row r="14" spans="1:9" x14ac:dyDescent="0.45">
      <c r="A14" s="18">
        <v>1</v>
      </c>
      <c r="B14" s="26"/>
      <c r="C14" s="27"/>
      <c r="D14" s="29" t="str">
        <f>IFERROR(VLOOKUP(C14,Sheet3!$A$1:$B$3,2,),"")</f>
        <v/>
      </c>
      <c r="E14" s="28"/>
    </row>
    <row r="15" spans="1:9" x14ac:dyDescent="0.45">
      <c r="A15" s="18">
        <v>2</v>
      </c>
      <c r="B15" s="26"/>
      <c r="C15" s="27"/>
      <c r="D15" s="29" t="str">
        <f>IFERROR(VLOOKUP(C15,Sheet3!$A$1:$B$3,2,),"")</f>
        <v/>
      </c>
      <c r="E15" s="28"/>
    </row>
    <row r="16" spans="1:9" x14ac:dyDescent="0.45">
      <c r="A16" s="18">
        <v>3</v>
      </c>
      <c r="B16" s="26"/>
      <c r="C16" s="27"/>
      <c r="D16" s="29" t="str">
        <f>IFERROR(VLOOKUP(C16,Sheet3!$A$1:$B$3,2,),"")</f>
        <v/>
      </c>
      <c r="E16" s="28"/>
    </row>
    <row r="17" spans="1:5" x14ac:dyDescent="0.45">
      <c r="A17" s="18">
        <v>4</v>
      </c>
      <c r="B17" s="26"/>
      <c r="C17" s="27"/>
      <c r="D17" s="29" t="str">
        <f>IFERROR(VLOOKUP(C17,Sheet3!$A$1:$B$3,2,),"")</f>
        <v/>
      </c>
      <c r="E17" s="28"/>
    </row>
    <row r="18" spans="1:5" x14ac:dyDescent="0.45">
      <c r="A18" s="18">
        <v>5</v>
      </c>
      <c r="B18" s="26"/>
      <c r="C18" s="27"/>
      <c r="D18" s="29" t="str">
        <f>IFERROR(VLOOKUP(C18,Sheet3!$A$1:$B$3,2,),"")</f>
        <v/>
      </c>
      <c r="E18" s="28"/>
    </row>
    <row r="19" spans="1:5" x14ac:dyDescent="0.45">
      <c r="A19" s="18">
        <v>6</v>
      </c>
      <c r="B19" s="26"/>
      <c r="C19" s="27"/>
      <c r="D19" s="29" t="str">
        <f>IFERROR(VLOOKUP(C19,Sheet3!$A$1:$B$3,2,),"")</f>
        <v/>
      </c>
      <c r="E19" s="28"/>
    </row>
    <row r="20" spans="1:5" x14ac:dyDescent="0.45">
      <c r="A20" s="18">
        <v>7</v>
      </c>
      <c r="B20" s="26"/>
      <c r="C20" s="27"/>
      <c r="D20" s="29" t="str">
        <f>IFERROR(VLOOKUP(C20,Sheet3!$A$1:$B$3,2,),"")</f>
        <v/>
      </c>
      <c r="E20" s="28"/>
    </row>
    <row r="21" spans="1:5" x14ac:dyDescent="0.45">
      <c r="A21" s="18">
        <v>8</v>
      </c>
      <c r="B21" s="26"/>
      <c r="C21" s="27"/>
      <c r="D21" s="29" t="str">
        <f>IFERROR(VLOOKUP(C21,Sheet3!$A$1:$B$3,2,),"")</f>
        <v/>
      </c>
      <c r="E21" s="28"/>
    </row>
    <row r="22" spans="1:5" x14ac:dyDescent="0.45">
      <c r="A22" s="18">
        <v>9</v>
      </c>
      <c r="B22" s="26"/>
      <c r="C22" s="27"/>
      <c r="D22" s="29" t="str">
        <f>IFERROR(VLOOKUP(C22,Sheet3!$A$1:$B$3,2,),"")</f>
        <v/>
      </c>
      <c r="E22" s="28"/>
    </row>
    <row r="23" spans="1:5" x14ac:dyDescent="0.45">
      <c r="A23" s="18">
        <v>10</v>
      </c>
      <c r="B23" s="26"/>
      <c r="C23" s="27"/>
      <c r="D23" s="29" t="str">
        <f>IFERROR(VLOOKUP(C23,Sheet3!$A$1:$B$3,2,),"")</f>
        <v/>
      </c>
      <c r="E23" s="28"/>
    </row>
    <row r="24" spans="1:5" x14ac:dyDescent="0.45">
      <c r="A24" s="18">
        <v>11</v>
      </c>
      <c r="B24" s="26"/>
      <c r="C24" s="27"/>
      <c r="D24" s="29" t="str">
        <f>IFERROR(VLOOKUP(C24,Sheet3!$A$1:$B$3,2,),"")</f>
        <v/>
      </c>
      <c r="E24" s="28"/>
    </row>
    <row r="25" spans="1:5" x14ac:dyDescent="0.45">
      <c r="A25" s="18">
        <v>12</v>
      </c>
      <c r="B25" s="26"/>
      <c r="C25" s="27"/>
      <c r="D25" s="29" t="str">
        <f>IFERROR(VLOOKUP(C25,Sheet3!$A$1:$B$3,2,),"")</f>
        <v/>
      </c>
      <c r="E25" s="28"/>
    </row>
    <row r="26" spans="1:5" x14ac:dyDescent="0.45">
      <c r="A26" s="18">
        <v>13</v>
      </c>
      <c r="B26" s="26"/>
      <c r="C26" s="27"/>
      <c r="D26" s="29" t="str">
        <f>IFERROR(VLOOKUP(C26,Sheet3!$A$1:$B$3,2,),"")</f>
        <v/>
      </c>
      <c r="E26" s="28"/>
    </row>
    <row r="27" spans="1:5" x14ac:dyDescent="0.45">
      <c r="A27" s="18">
        <v>14</v>
      </c>
      <c r="B27" s="26"/>
      <c r="C27" s="27"/>
      <c r="D27" s="29" t="str">
        <f>IFERROR(VLOOKUP(C27,Sheet3!$A$1:$B$3,2,),"")</f>
        <v/>
      </c>
      <c r="E27" s="28"/>
    </row>
    <row r="28" spans="1:5" x14ac:dyDescent="0.45">
      <c r="A28" s="18">
        <v>15</v>
      </c>
      <c r="B28" s="26"/>
      <c r="C28" s="27"/>
      <c r="D28" s="29" t="str">
        <f>IFERROR(VLOOKUP(C28,Sheet3!$A$1:$B$3,2,),"")</f>
        <v/>
      </c>
      <c r="E28" s="28"/>
    </row>
    <row r="29" spans="1:5" x14ac:dyDescent="0.45">
      <c r="A29" s="18">
        <v>16</v>
      </c>
      <c r="B29" s="26"/>
      <c r="C29" s="27"/>
      <c r="D29" s="29" t="str">
        <f>IFERROR(VLOOKUP(C29,Sheet3!$A$1:$B$3,2,),"")</f>
        <v/>
      </c>
      <c r="E29" s="28"/>
    </row>
    <row r="30" spans="1:5" x14ac:dyDescent="0.45">
      <c r="A30" s="18">
        <v>17</v>
      </c>
      <c r="B30" s="26"/>
      <c r="C30" s="27"/>
      <c r="D30" s="29" t="str">
        <f>IFERROR(VLOOKUP(C30,Sheet3!$A$1:$B$3,2,),"")</f>
        <v/>
      </c>
      <c r="E30" s="28"/>
    </row>
    <row r="31" spans="1:5" x14ac:dyDescent="0.45">
      <c r="A31" s="18">
        <v>18</v>
      </c>
      <c r="B31" s="26"/>
      <c r="C31" s="27"/>
      <c r="D31" s="29" t="str">
        <f>IFERROR(VLOOKUP(C31,Sheet3!$A$1:$B$3,2,),"")</f>
        <v/>
      </c>
      <c r="E31" s="28"/>
    </row>
    <row r="32" spans="1:5" x14ac:dyDescent="0.45">
      <c r="A32" s="18">
        <v>19</v>
      </c>
      <c r="B32" s="26"/>
      <c r="C32" s="27"/>
      <c r="D32" s="29" t="str">
        <f>IFERROR(VLOOKUP(C32,Sheet3!$A$1:$B$3,2,),"")</f>
        <v/>
      </c>
      <c r="E32" s="28"/>
    </row>
    <row r="33" spans="1:5" x14ac:dyDescent="0.45">
      <c r="A33" s="18">
        <v>20</v>
      </c>
      <c r="B33" s="26"/>
      <c r="C33" s="27"/>
      <c r="D33" s="29" t="str">
        <f>IFERROR(VLOOKUP(C33,Sheet3!$A$1:$B$3,2,),"")</f>
        <v/>
      </c>
      <c r="E33" s="28"/>
    </row>
    <row r="34" spans="1:5" x14ac:dyDescent="0.45">
      <c r="A34" s="18">
        <v>21</v>
      </c>
      <c r="B34" s="26"/>
      <c r="C34" s="27"/>
      <c r="D34" s="29" t="str">
        <f>IFERROR(VLOOKUP(C34,Sheet3!$A$1:$B$3,2,),"")</f>
        <v/>
      </c>
      <c r="E34" s="28"/>
    </row>
    <row r="35" spans="1:5" x14ac:dyDescent="0.45">
      <c r="A35" s="18">
        <v>22</v>
      </c>
      <c r="B35" s="26"/>
      <c r="C35" s="27"/>
      <c r="D35" s="29" t="str">
        <f>IFERROR(VLOOKUP(C35,Sheet3!$A$1:$B$3,2,),"")</f>
        <v/>
      </c>
      <c r="E35" s="28"/>
    </row>
    <row r="36" spans="1:5" x14ac:dyDescent="0.45">
      <c r="A36" s="18">
        <v>23</v>
      </c>
      <c r="B36" s="26"/>
      <c r="C36" s="27"/>
      <c r="D36" s="29" t="str">
        <f>IFERROR(VLOOKUP(C36,Sheet3!$A$1:$B$3,2,),"")</f>
        <v/>
      </c>
      <c r="E36" s="28"/>
    </row>
    <row r="37" spans="1:5" x14ac:dyDescent="0.45">
      <c r="A37" s="18">
        <v>24</v>
      </c>
      <c r="B37" s="26"/>
      <c r="C37" s="27"/>
      <c r="D37" s="29" t="str">
        <f>IFERROR(VLOOKUP(C37,Sheet3!$A$1:$B$3,2,),"")</f>
        <v/>
      </c>
      <c r="E37" s="28"/>
    </row>
    <row r="38" spans="1:5" x14ac:dyDescent="0.45">
      <c r="A38" s="18">
        <v>25</v>
      </c>
      <c r="B38" s="26"/>
      <c r="C38" s="27"/>
      <c r="D38" s="29" t="str">
        <f>IFERROR(VLOOKUP(C38,Sheet3!$A$1:$B$3,2,),"")</f>
        <v/>
      </c>
      <c r="E38" s="28"/>
    </row>
    <row r="39" spans="1:5" x14ac:dyDescent="0.45">
      <c r="A39" s="18">
        <v>26</v>
      </c>
      <c r="B39" s="26"/>
      <c r="C39" s="27"/>
      <c r="D39" s="29" t="str">
        <f>IFERROR(VLOOKUP(C39,Sheet3!$A$1:$B$3,2,),"")</f>
        <v/>
      </c>
      <c r="E39" s="28"/>
    </row>
    <row r="40" spans="1:5" x14ac:dyDescent="0.45">
      <c r="A40" s="18">
        <v>27</v>
      </c>
      <c r="B40" s="26"/>
      <c r="C40" s="27"/>
      <c r="D40" s="29" t="str">
        <f>IFERROR(VLOOKUP(C40,Sheet3!$A$1:$B$3,2,),"")</f>
        <v/>
      </c>
      <c r="E40" s="28"/>
    </row>
    <row r="41" spans="1:5" x14ac:dyDescent="0.45">
      <c r="A41" s="18">
        <v>28</v>
      </c>
      <c r="B41" s="26"/>
      <c r="C41" s="27"/>
      <c r="D41" s="29" t="str">
        <f>IFERROR(VLOOKUP(C41,Sheet3!$A$1:$B$3,2,),"")</f>
        <v/>
      </c>
      <c r="E41" s="28"/>
    </row>
    <row r="42" spans="1:5" x14ac:dyDescent="0.45">
      <c r="A42" s="18">
        <v>29</v>
      </c>
      <c r="B42" s="26"/>
      <c r="C42" s="27"/>
      <c r="D42" s="29" t="str">
        <f>IFERROR(VLOOKUP(C42,Sheet3!$A$1:$B$3,2,),"")</f>
        <v/>
      </c>
      <c r="E42" s="28"/>
    </row>
    <row r="43" spans="1:5" x14ac:dyDescent="0.45">
      <c r="A43" s="18">
        <v>30</v>
      </c>
      <c r="B43" s="26"/>
      <c r="C43" s="27"/>
      <c r="D43" s="29" t="str">
        <f>IFERROR(VLOOKUP(C43,Sheet3!$A$1:$B$3,2,),"")</f>
        <v/>
      </c>
      <c r="E43" s="28"/>
    </row>
    <row r="44" spans="1:5" x14ac:dyDescent="0.45">
      <c r="A44" s="18">
        <v>31</v>
      </c>
      <c r="B44" s="26"/>
      <c r="C44" s="27"/>
      <c r="D44" s="29" t="str">
        <f>IFERROR(VLOOKUP(C44,Sheet3!$A$1:$B$3,2,),"")</f>
        <v/>
      </c>
      <c r="E44" s="28"/>
    </row>
    <row r="45" spans="1:5" x14ac:dyDescent="0.45">
      <c r="A45" s="18">
        <v>32</v>
      </c>
      <c r="B45" s="26"/>
      <c r="C45" s="27"/>
      <c r="D45" s="29" t="str">
        <f>IFERROR(VLOOKUP(C45,Sheet3!$A$1:$B$3,2,),"")</f>
        <v/>
      </c>
      <c r="E45" s="28"/>
    </row>
    <row r="46" spans="1:5" x14ac:dyDescent="0.45">
      <c r="A46" s="18">
        <v>33</v>
      </c>
      <c r="B46" s="26"/>
      <c r="C46" s="27"/>
      <c r="D46" s="29" t="str">
        <f>IFERROR(VLOOKUP(C46,Sheet3!$A$1:$B$3,2,),"")</f>
        <v/>
      </c>
      <c r="E46" s="28"/>
    </row>
    <row r="47" spans="1:5" x14ac:dyDescent="0.45">
      <c r="A47" s="18">
        <v>34</v>
      </c>
      <c r="B47" s="26"/>
      <c r="C47" s="27"/>
      <c r="D47" s="29" t="str">
        <f>IFERROR(VLOOKUP(C47,Sheet3!$A$1:$B$3,2,),"")</f>
        <v/>
      </c>
      <c r="E47" s="28"/>
    </row>
    <row r="48" spans="1:5" x14ac:dyDescent="0.45">
      <c r="A48" s="18">
        <v>35</v>
      </c>
      <c r="B48" s="26"/>
      <c r="C48" s="27"/>
      <c r="D48" s="29" t="str">
        <f>IFERROR(VLOOKUP(C48,Sheet3!$A$1:$B$3,2,),"")</f>
        <v/>
      </c>
      <c r="E48" s="28"/>
    </row>
    <row r="49" spans="1:5" x14ac:dyDescent="0.45">
      <c r="A49" s="18">
        <v>36</v>
      </c>
      <c r="B49" s="26"/>
      <c r="C49" s="27"/>
      <c r="D49" s="29" t="str">
        <f>IFERROR(VLOOKUP(C49,Sheet3!$A$1:$B$3,2,),"")</f>
        <v/>
      </c>
      <c r="E49" s="28"/>
    </row>
    <row r="50" spans="1:5" x14ac:dyDescent="0.45">
      <c r="A50" s="18">
        <v>37</v>
      </c>
      <c r="B50" s="26"/>
      <c r="C50" s="27"/>
      <c r="D50" s="29" t="str">
        <f>IFERROR(VLOOKUP(C50,Sheet3!$A$1:$B$3,2,),"")</f>
        <v/>
      </c>
      <c r="E50" s="28"/>
    </row>
    <row r="51" spans="1:5" x14ac:dyDescent="0.45">
      <c r="A51" s="18">
        <v>38</v>
      </c>
      <c r="B51" s="26"/>
      <c r="C51" s="27"/>
      <c r="D51" s="29" t="str">
        <f>IFERROR(VLOOKUP(C51,Sheet3!$A$1:$B$3,2,),"")</f>
        <v/>
      </c>
      <c r="E51" s="28"/>
    </row>
    <row r="52" spans="1:5" x14ac:dyDescent="0.45">
      <c r="A52" s="18">
        <v>39</v>
      </c>
      <c r="B52" s="26"/>
      <c r="C52" s="27"/>
      <c r="D52" s="29" t="str">
        <f>IFERROR(VLOOKUP(C52,Sheet3!$A$1:$B$3,2,),"")</f>
        <v/>
      </c>
      <c r="E52" s="28"/>
    </row>
    <row r="53" spans="1:5" x14ac:dyDescent="0.45">
      <c r="A53" s="18">
        <v>40</v>
      </c>
      <c r="B53" s="26"/>
      <c r="C53" s="27"/>
      <c r="D53" s="29" t="str">
        <f>IFERROR(VLOOKUP(C53,Sheet3!$A$1:$B$3,2,),"")</f>
        <v/>
      </c>
      <c r="E53" s="28"/>
    </row>
    <row r="54" spans="1:5" x14ac:dyDescent="0.45">
      <c r="A54" s="18">
        <v>41</v>
      </c>
      <c r="B54" s="26"/>
      <c r="C54" s="27"/>
      <c r="D54" s="29" t="str">
        <f>IFERROR(VLOOKUP(C54,Sheet3!$A$1:$B$3,2,),"")</f>
        <v/>
      </c>
      <c r="E54" s="28"/>
    </row>
    <row r="55" spans="1:5" x14ac:dyDescent="0.45">
      <c r="A55" s="18">
        <v>42</v>
      </c>
      <c r="B55" s="26"/>
      <c r="C55" s="27"/>
      <c r="D55" s="29" t="str">
        <f>IFERROR(VLOOKUP(C55,Sheet3!$A$1:$B$3,2,),"")</f>
        <v/>
      </c>
      <c r="E55" s="28"/>
    </row>
    <row r="56" spans="1:5" x14ac:dyDescent="0.45">
      <c r="A56" s="18">
        <v>43</v>
      </c>
      <c r="B56" s="26"/>
      <c r="C56" s="27"/>
      <c r="D56" s="29" t="str">
        <f>IFERROR(VLOOKUP(C56,Sheet3!$A$1:$B$3,2,),"")</f>
        <v/>
      </c>
      <c r="E56" s="28"/>
    </row>
    <row r="57" spans="1:5" x14ac:dyDescent="0.45">
      <c r="A57" s="18">
        <v>44</v>
      </c>
      <c r="B57" s="26"/>
      <c r="C57" s="27"/>
      <c r="D57" s="29" t="str">
        <f>IFERROR(VLOOKUP(C57,Sheet3!$A$1:$B$3,2,),"")</f>
        <v/>
      </c>
      <c r="E57" s="28"/>
    </row>
    <row r="58" spans="1:5" x14ac:dyDescent="0.45">
      <c r="A58" s="18">
        <v>45</v>
      </c>
      <c r="B58" s="26"/>
      <c r="C58" s="27"/>
      <c r="D58" s="29" t="str">
        <f>IFERROR(VLOOKUP(C58,Sheet3!$A$1:$B$3,2,),"")</f>
        <v/>
      </c>
      <c r="E58" s="28"/>
    </row>
    <row r="59" spans="1:5" x14ac:dyDescent="0.45">
      <c r="A59" s="18">
        <v>46</v>
      </c>
      <c r="B59" s="26"/>
      <c r="C59" s="27"/>
      <c r="D59" s="29" t="str">
        <f>IFERROR(VLOOKUP(C59,Sheet3!$A$1:$B$3,2,),"")</f>
        <v/>
      </c>
      <c r="E59" s="28"/>
    </row>
    <row r="60" spans="1:5" x14ac:dyDescent="0.45">
      <c r="A60" s="18">
        <v>47</v>
      </c>
      <c r="B60" s="26"/>
      <c r="C60" s="27"/>
      <c r="D60" s="29" t="str">
        <f>IFERROR(VLOOKUP(C60,Sheet3!$A$1:$B$3,2,),"")</f>
        <v/>
      </c>
      <c r="E60" s="28"/>
    </row>
    <row r="61" spans="1:5" x14ac:dyDescent="0.45">
      <c r="A61" s="18">
        <v>48</v>
      </c>
      <c r="B61" s="26"/>
      <c r="C61" s="27"/>
      <c r="D61" s="29" t="str">
        <f>IFERROR(VLOOKUP(C61,Sheet3!$A$1:$B$3,2,),"")</f>
        <v/>
      </c>
      <c r="E61" s="28"/>
    </row>
    <row r="62" spans="1:5" x14ac:dyDescent="0.45">
      <c r="A62" s="18">
        <v>49</v>
      </c>
      <c r="B62" s="26"/>
      <c r="C62" s="27"/>
      <c r="D62" s="29" t="str">
        <f>IFERROR(VLOOKUP(C62,Sheet3!$A$1:$B$3,2,),"")</f>
        <v/>
      </c>
      <c r="E62" s="28"/>
    </row>
    <row r="63" spans="1:5" x14ac:dyDescent="0.45">
      <c r="A63" s="18">
        <v>50</v>
      </c>
      <c r="B63" s="26"/>
      <c r="C63" s="27"/>
      <c r="D63" s="29" t="str">
        <f>IFERROR(VLOOKUP(C63,Sheet3!$A$1:$B$3,2,),"")</f>
        <v/>
      </c>
      <c r="E63" s="28"/>
    </row>
    <row r="64" spans="1:5" x14ac:dyDescent="0.45">
      <c r="A64" s="18">
        <v>51</v>
      </c>
      <c r="B64" s="26"/>
      <c r="C64" s="27"/>
      <c r="D64" s="29" t="str">
        <f>IFERROR(VLOOKUP(C64,Sheet3!$A$1:$B$3,2,),"")</f>
        <v/>
      </c>
      <c r="E64" s="28"/>
    </row>
    <row r="65" spans="1:5" x14ac:dyDescent="0.45">
      <c r="A65" s="18">
        <v>52</v>
      </c>
      <c r="B65" s="26"/>
      <c r="C65" s="27"/>
      <c r="D65" s="29" t="str">
        <f>IFERROR(VLOOKUP(C65,Sheet3!$A$1:$B$3,2,),"")</f>
        <v/>
      </c>
      <c r="E65" s="28"/>
    </row>
    <row r="66" spans="1:5" x14ac:dyDescent="0.45">
      <c r="A66" s="18">
        <v>53</v>
      </c>
      <c r="B66" s="26"/>
      <c r="C66" s="27"/>
      <c r="D66" s="29" t="str">
        <f>IFERROR(VLOOKUP(C66,Sheet3!$A$1:$B$3,2,),"")</f>
        <v/>
      </c>
      <c r="E66" s="28"/>
    </row>
    <row r="67" spans="1:5" x14ac:dyDescent="0.45">
      <c r="A67" s="18">
        <v>54</v>
      </c>
      <c r="B67" s="26"/>
      <c r="C67" s="27"/>
      <c r="D67" s="29" t="str">
        <f>IFERROR(VLOOKUP(C67,Sheet3!$A$1:$B$3,2,),"")</f>
        <v/>
      </c>
      <c r="E67" s="28"/>
    </row>
    <row r="68" spans="1:5" x14ac:dyDescent="0.45">
      <c r="A68" s="18">
        <v>55</v>
      </c>
      <c r="B68" s="26"/>
      <c r="C68" s="27"/>
      <c r="D68" s="29" t="str">
        <f>IFERROR(VLOOKUP(C68,Sheet3!$A$1:$B$3,2,),"")</f>
        <v/>
      </c>
      <c r="E68" s="28"/>
    </row>
    <row r="69" spans="1:5" x14ac:dyDescent="0.45">
      <c r="A69" s="18">
        <v>56</v>
      </c>
      <c r="B69" s="26"/>
      <c r="C69" s="27"/>
      <c r="D69" s="29" t="str">
        <f>IFERROR(VLOOKUP(C69,Sheet3!$A$1:$B$3,2,),"")</f>
        <v/>
      </c>
      <c r="E69" s="28"/>
    </row>
    <row r="70" spans="1:5" x14ac:dyDescent="0.45">
      <c r="A70" s="18">
        <v>57</v>
      </c>
      <c r="B70" s="26"/>
      <c r="C70" s="27"/>
      <c r="D70" s="29" t="str">
        <f>IFERROR(VLOOKUP(C70,Sheet3!$A$1:$B$3,2,),"")</f>
        <v/>
      </c>
      <c r="E70" s="28"/>
    </row>
    <row r="71" spans="1:5" x14ac:dyDescent="0.45">
      <c r="A71" s="18">
        <v>58</v>
      </c>
      <c r="B71" s="26"/>
      <c r="C71" s="27"/>
      <c r="D71" s="29" t="str">
        <f>IFERROR(VLOOKUP(C71,Sheet3!$A$1:$B$3,2,),"")</f>
        <v/>
      </c>
      <c r="E71" s="28"/>
    </row>
    <row r="72" spans="1:5" x14ac:dyDescent="0.45">
      <c r="A72" s="18">
        <v>59</v>
      </c>
      <c r="B72" s="26"/>
      <c r="C72" s="27"/>
      <c r="D72" s="29" t="str">
        <f>IFERROR(VLOOKUP(C72,Sheet3!$A$1:$B$3,2,),"")</f>
        <v/>
      </c>
      <c r="E72" s="28"/>
    </row>
    <row r="73" spans="1:5" x14ac:dyDescent="0.45">
      <c r="A73" s="18">
        <v>60</v>
      </c>
      <c r="B73" s="26"/>
      <c r="C73" s="27"/>
      <c r="D73" s="29" t="str">
        <f>IFERROR(VLOOKUP(C73,Sheet3!$A$1:$B$3,2,),"")</f>
        <v/>
      </c>
      <c r="E73" s="28"/>
    </row>
    <row r="74" spans="1:5" x14ac:dyDescent="0.45">
      <c r="A74" s="18">
        <v>61</v>
      </c>
      <c r="B74" s="26"/>
      <c r="C74" s="27"/>
      <c r="D74" s="29" t="str">
        <f>IFERROR(VLOOKUP(C74,Sheet3!$A$1:$B$3,2,),"")</f>
        <v/>
      </c>
      <c r="E74" s="28"/>
    </row>
    <row r="75" spans="1:5" x14ac:dyDescent="0.45">
      <c r="A75" s="18">
        <v>62</v>
      </c>
      <c r="B75" s="26"/>
      <c r="C75" s="27"/>
      <c r="D75" s="29" t="str">
        <f>IFERROR(VLOOKUP(C75,Sheet3!$A$1:$B$3,2,),"")</f>
        <v/>
      </c>
      <c r="E75" s="28"/>
    </row>
    <row r="76" spans="1:5" x14ac:dyDescent="0.45">
      <c r="A76" s="18">
        <v>63</v>
      </c>
      <c r="B76" s="26"/>
      <c r="C76" s="27"/>
      <c r="D76" s="29" t="str">
        <f>IFERROR(VLOOKUP(C76,Sheet3!$A$1:$B$3,2,),"")</f>
        <v/>
      </c>
      <c r="E76" s="28"/>
    </row>
    <row r="77" spans="1:5" x14ac:dyDescent="0.45">
      <c r="A77" s="18">
        <v>64</v>
      </c>
      <c r="B77" s="26"/>
      <c r="C77" s="27"/>
      <c r="D77" s="29" t="str">
        <f>IFERROR(VLOOKUP(C77,Sheet3!$A$1:$B$3,2,),"")</f>
        <v/>
      </c>
      <c r="E77" s="28"/>
    </row>
    <row r="78" spans="1:5" x14ac:dyDescent="0.45">
      <c r="A78" s="18">
        <v>65</v>
      </c>
      <c r="B78" s="26"/>
      <c r="C78" s="27"/>
      <c r="D78" s="29" t="str">
        <f>IFERROR(VLOOKUP(C78,Sheet3!$A$1:$B$3,2,),"")</f>
        <v/>
      </c>
      <c r="E78" s="28"/>
    </row>
    <row r="79" spans="1:5" x14ac:dyDescent="0.45">
      <c r="A79" s="18">
        <v>66</v>
      </c>
      <c r="B79" s="26"/>
      <c r="C79" s="27"/>
      <c r="D79" s="29" t="str">
        <f>IFERROR(VLOOKUP(C79,Sheet3!$A$1:$B$3,2,),"")</f>
        <v/>
      </c>
      <c r="E79" s="28"/>
    </row>
    <row r="80" spans="1:5" x14ac:dyDescent="0.45">
      <c r="A80" s="18">
        <v>67</v>
      </c>
      <c r="B80" s="26"/>
      <c r="C80" s="27"/>
      <c r="D80" s="29" t="str">
        <f>IFERROR(VLOOKUP(C80,Sheet3!$A$1:$B$3,2,),"")</f>
        <v/>
      </c>
      <c r="E80" s="28"/>
    </row>
    <row r="81" spans="1:5" x14ac:dyDescent="0.45">
      <c r="A81" s="18">
        <v>68</v>
      </c>
      <c r="B81" s="26"/>
      <c r="C81" s="27"/>
      <c r="D81" s="29" t="str">
        <f>IFERROR(VLOOKUP(C81,Sheet3!$A$1:$B$3,2,),"")</f>
        <v/>
      </c>
      <c r="E81" s="28"/>
    </row>
    <row r="82" spans="1:5" x14ac:dyDescent="0.45">
      <c r="A82" s="18">
        <v>69</v>
      </c>
      <c r="B82" s="26"/>
      <c r="C82" s="27"/>
      <c r="D82" s="29" t="str">
        <f>IFERROR(VLOOKUP(C82,Sheet3!$A$1:$B$3,2,),"")</f>
        <v/>
      </c>
      <c r="E82" s="28"/>
    </row>
    <row r="83" spans="1:5" x14ac:dyDescent="0.45">
      <c r="A83" s="18">
        <v>70</v>
      </c>
      <c r="B83" s="26"/>
      <c r="C83" s="27"/>
      <c r="D83" s="29" t="str">
        <f>IFERROR(VLOOKUP(C83,Sheet3!$A$1:$B$3,2,),"")</f>
        <v/>
      </c>
      <c r="E83" s="28"/>
    </row>
    <row r="84" spans="1:5" x14ac:dyDescent="0.45">
      <c r="A84" s="18">
        <v>71</v>
      </c>
      <c r="B84" s="26"/>
      <c r="C84" s="27"/>
      <c r="D84" s="29" t="str">
        <f>IFERROR(VLOOKUP(C84,Sheet3!$A$1:$B$3,2,),"")</f>
        <v/>
      </c>
      <c r="E84" s="28"/>
    </row>
    <row r="85" spans="1:5" x14ac:dyDescent="0.45">
      <c r="A85" s="18">
        <v>72</v>
      </c>
      <c r="B85" s="26"/>
      <c r="C85" s="27"/>
      <c r="D85" s="29" t="str">
        <f>IFERROR(VLOOKUP(C85,Sheet3!$A$1:$B$3,2,),"")</f>
        <v/>
      </c>
      <c r="E85" s="28"/>
    </row>
    <row r="86" spans="1:5" x14ac:dyDescent="0.45">
      <c r="A86" s="18">
        <v>73</v>
      </c>
      <c r="B86" s="26"/>
      <c r="C86" s="27"/>
      <c r="D86" s="29" t="str">
        <f>IFERROR(VLOOKUP(C86,Sheet3!$A$1:$B$3,2,),"")</f>
        <v/>
      </c>
      <c r="E86" s="28"/>
    </row>
    <row r="87" spans="1:5" x14ac:dyDescent="0.45">
      <c r="A87" s="18">
        <v>74</v>
      </c>
      <c r="B87" s="26"/>
      <c r="C87" s="27"/>
      <c r="D87" s="29" t="str">
        <f>IFERROR(VLOOKUP(C87,Sheet3!$A$1:$B$3,2,),"")</f>
        <v/>
      </c>
      <c r="E87" s="28"/>
    </row>
    <row r="88" spans="1:5" x14ac:dyDescent="0.45">
      <c r="A88" s="18">
        <v>75</v>
      </c>
      <c r="B88" s="26"/>
      <c r="C88" s="27"/>
      <c r="D88" s="29" t="str">
        <f>IFERROR(VLOOKUP(C88,Sheet3!$A$1:$B$3,2,),"")</f>
        <v/>
      </c>
      <c r="E88" s="28"/>
    </row>
    <row r="89" spans="1:5" x14ac:dyDescent="0.45">
      <c r="A89" s="18">
        <v>76</v>
      </c>
      <c r="B89" s="26"/>
      <c r="C89" s="27"/>
      <c r="D89" s="29" t="str">
        <f>IFERROR(VLOOKUP(C89,Sheet3!$A$1:$B$3,2,),"")</f>
        <v/>
      </c>
      <c r="E89" s="28"/>
    </row>
    <row r="90" spans="1:5" x14ac:dyDescent="0.45">
      <c r="A90" s="18">
        <v>77</v>
      </c>
      <c r="B90" s="26"/>
      <c r="C90" s="27"/>
      <c r="D90" s="29" t="str">
        <f>IFERROR(VLOOKUP(C90,Sheet3!$A$1:$B$3,2,),"")</f>
        <v/>
      </c>
      <c r="E90" s="28"/>
    </row>
    <row r="91" spans="1:5" x14ac:dyDescent="0.45">
      <c r="A91" s="18">
        <v>78</v>
      </c>
      <c r="B91" s="26"/>
      <c r="C91" s="27"/>
      <c r="D91" s="29" t="str">
        <f>IFERROR(VLOOKUP(C91,Sheet3!$A$1:$B$3,2,),"")</f>
        <v/>
      </c>
      <c r="E91" s="28"/>
    </row>
    <row r="92" spans="1:5" x14ac:dyDescent="0.45">
      <c r="A92" s="18">
        <v>79</v>
      </c>
      <c r="B92" s="26"/>
      <c r="C92" s="27"/>
      <c r="D92" s="29" t="str">
        <f>IFERROR(VLOOKUP(C92,Sheet3!$A$1:$B$3,2,),"")</f>
        <v/>
      </c>
      <c r="E92" s="28"/>
    </row>
    <row r="93" spans="1:5" x14ac:dyDescent="0.45">
      <c r="A93" s="18">
        <v>80</v>
      </c>
      <c r="B93" s="26"/>
      <c r="C93" s="27"/>
      <c r="D93" s="29" t="str">
        <f>IFERROR(VLOOKUP(C93,Sheet3!$A$1:$B$3,2,),"")</f>
        <v/>
      </c>
      <c r="E93" s="28"/>
    </row>
    <row r="94" spans="1:5" x14ac:dyDescent="0.45">
      <c r="A94" s="18">
        <v>81</v>
      </c>
      <c r="B94" s="26"/>
      <c r="C94" s="27"/>
      <c r="D94" s="29" t="str">
        <f>IFERROR(VLOOKUP(C94,Sheet3!$A$1:$B$3,2,),"")</f>
        <v/>
      </c>
      <c r="E94" s="28"/>
    </row>
    <row r="95" spans="1:5" x14ac:dyDescent="0.45">
      <c r="A95" s="18">
        <v>82</v>
      </c>
      <c r="B95" s="26"/>
      <c r="C95" s="27"/>
      <c r="D95" s="29" t="str">
        <f>IFERROR(VLOOKUP(C95,Sheet3!$A$1:$B$3,2,),"")</f>
        <v/>
      </c>
      <c r="E95" s="28"/>
    </row>
    <row r="96" spans="1:5" x14ac:dyDescent="0.45">
      <c r="A96" s="18">
        <v>83</v>
      </c>
      <c r="B96" s="26"/>
      <c r="C96" s="27"/>
      <c r="D96" s="29" t="str">
        <f>IFERROR(VLOOKUP(C96,Sheet3!$A$1:$B$3,2,),"")</f>
        <v/>
      </c>
      <c r="E96" s="28"/>
    </row>
    <row r="97" spans="1:5" x14ac:dyDescent="0.45">
      <c r="A97" s="18">
        <v>84</v>
      </c>
      <c r="B97" s="26"/>
      <c r="C97" s="27"/>
      <c r="D97" s="29" t="str">
        <f>IFERROR(VLOOKUP(C97,Sheet3!$A$1:$B$3,2,),"")</f>
        <v/>
      </c>
      <c r="E97" s="28"/>
    </row>
    <row r="98" spans="1:5" x14ac:dyDescent="0.45">
      <c r="A98" s="18">
        <v>85</v>
      </c>
      <c r="B98" s="26"/>
      <c r="C98" s="27"/>
      <c r="D98" s="29" t="str">
        <f>IFERROR(VLOOKUP(C98,Sheet3!$A$1:$B$3,2,),"")</f>
        <v/>
      </c>
      <c r="E98" s="28"/>
    </row>
    <row r="99" spans="1:5" x14ac:dyDescent="0.45">
      <c r="A99" s="18">
        <v>86</v>
      </c>
      <c r="B99" s="26"/>
      <c r="C99" s="27"/>
      <c r="D99" s="29" t="str">
        <f>IFERROR(VLOOKUP(C99,Sheet3!$A$1:$B$3,2,),"")</f>
        <v/>
      </c>
      <c r="E99" s="28"/>
    </row>
    <row r="100" spans="1:5" x14ac:dyDescent="0.45">
      <c r="A100" s="18">
        <v>87</v>
      </c>
      <c r="B100" s="26"/>
      <c r="C100" s="27"/>
      <c r="D100" s="29" t="str">
        <f>IFERROR(VLOOKUP(C100,Sheet3!$A$1:$B$3,2,),"")</f>
        <v/>
      </c>
      <c r="E100" s="28"/>
    </row>
    <row r="101" spans="1:5" x14ac:dyDescent="0.45">
      <c r="A101" s="18">
        <v>88</v>
      </c>
      <c r="B101" s="26"/>
      <c r="C101" s="27"/>
      <c r="D101" s="29" t="str">
        <f>IFERROR(VLOOKUP(C101,Sheet3!$A$1:$B$3,2,),"")</f>
        <v/>
      </c>
      <c r="E101" s="28"/>
    </row>
    <row r="102" spans="1:5" x14ac:dyDescent="0.45">
      <c r="A102" s="18">
        <v>89</v>
      </c>
      <c r="B102" s="26"/>
      <c r="C102" s="27"/>
      <c r="D102" s="29" t="str">
        <f>IFERROR(VLOOKUP(C102,Sheet3!$A$1:$B$3,2,),"")</f>
        <v/>
      </c>
      <c r="E102" s="28"/>
    </row>
    <row r="103" spans="1:5" x14ac:dyDescent="0.45">
      <c r="A103" s="18">
        <v>90</v>
      </c>
      <c r="B103" s="26"/>
      <c r="C103" s="27"/>
      <c r="D103" s="29" t="str">
        <f>IFERROR(VLOOKUP(C103,Sheet3!$A$1:$B$3,2,),"")</f>
        <v/>
      </c>
      <c r="E103" s="28"/>
    </row>
    <row r="104" spans="1:5" x14ac:dyDescent="0.45">
      <c r="A104" s="18">
        <v>91</v>
      </c>
      <c r="B104" s="26"/>
      <c r="C104" s="27"/>
      <c r="D104" s="29" t="str">
        <f>IFERROR(VLOOKUP(C104,Sheet3!$A$1:$B$3,2,),"")</f>
        <v/>
      </c>
      <c r="E104" s="28"/>
    </row>
    <row r="105" spans="1:5" x14ac:dyDescent="0.45">
      <c r="A105" s="18">
        <v>92</v>
      </c>
      <c r="B105" s="26"/>
      <c r="C105" s="27"/>
      <c r="D105" s="29" t="str">
        <f>IFERROR(VLOOKUP(C105,Sheet3!$A$1:$B$3,2,),"")</f>
        <v/>
      </c>
      <c r="E105" s="28"/>
    </row>
    <row r="106" spans="1:5" x14ac:dyDescent="0.45">
      <c r="A106" s="18">
        <v>93</v>
      </c>
      <c r="B106" s="26"/>
      <c r="C106" s="27"/>
      <c r="D106" s="29" t="str">
        <f>IFERROR(VLOOKUP(C106,Sheet3!$A$1:$B$3,2,),"")</f>
        <v/>
      </c>
      <c r="E106" s="28"/>
    </row>
    <row r="107" spans="1:5" x14ac:dyDescent="0.45">
      <c r="A107" s="18">
        <v>94</v>
      </c>
      <c r="B107" s="26"/>
      <c r="C107" s="27"/>
      <c r="D107" s="29" t="str">
        <f>IFERROR(VLOOKUP(C107,Sheet3!$A$1:$B$3,2,),"")</f>
        <v/>
      </c>
      <c r="E107" s="28"/>
    </row>
    <row r="108" spans="1:5" x14ac:dyDescent="0.45">
      <c r="A108" s="18">
        <v>95</v>
      </c>
      <c r="B108" s="26"/>
      <c r="C108" s="27"/>
      <c r="D108" s="29" t="str">
        <f>IFERROR(VLOOKUP(C108,Sheet3!$A$1:$B$3,2,),"")</f>
        <v/>
      </c>
      <c r="E108" s="28"/>
    </row>
    <row r="109" spans="1:5" x14ac:dyDescent="0.45">
      <c r="A109" s="18">
        <v>96</v>
      </c>
      <c r="B109" s="26"/>
      <c r="C109" s="27"/>
      <c r="D109" s="29" t="str">
        <f>IFERROR(VLOOKUP(C109,Sheet3!$A$1:$B$3,2,),"")</f>
        <v/>
      </c>
      <c r="E109" s="28"/>
    </row>
    <row r="110" spans="1:5" x14ac:dyDescent="0.45">
      <c r="A110" s="18">
        <v>97</v>
      </c>
      <c r="B110" s="26"/>
      <c r="C110" s="27"/>
      <c r="D110" s="29" t="str">
        <f>IFERROR(VLOOKUP(C110,Sheet3!$A$1:$B$3,2,),"")</f>
        <v/>
      </c>
      <c r="E110" s="28"/>
    </row>
    <row r="111" spans="1:5" x14ac:dyDescent="0.45">
      <c r="A111" s="18">
        <v>98</v>
      </c>
      <c r="B111" s="26"/>
      <c r="C111" s="27"/>
      <c r="D111" s="29" t="str">
        <f>IFERROR(VLOOKUP(C111,Sheet3!$A$1:$B$3,2,),"")</f>
        <v/>
      </c>
      <c r="E111" s="28"/>
    </row>
    <row r="112" spans="1:5" x14ac:dyDescent="0.45">
      <c r="A112" s="18">
        <v>99</v>
      </c>
      <c r="B112" s="26"/>
      <c r="C112" s="27"/>
      <c r="D112" s="29" t="str">
        <f>IFERROR(VLOOKUP(C112,Sheet3!$A$1:$B$3,2,),"")</f>
        <v/>
      </c>
      <c r="E112" s="28"/>
    </row>
    <row r="113" spans="1:5" x14ac:dyDescent="0.45">
      <c r="A113" s="18">
        <v>100</v>
      </c>
      <c r="B113" s="26"/>
      <c r="C113" s="27"/>
      <c r="D113" s="29" t="str">
        <f>IFERROR(VLOOKUP(C113,Sheet3!$A$1:$B$3,2,),"")</f>
        <v/>
      </c>
      <c r="E113" s="28"/>
    </row>
    <row r="114" spans="1:5" x14ac:dyDescent="0.45">
      <c r="A114" s="18">
        <v>101</v>
      </c>
      <c r="B114" s="26"/>
      <c r="C114" s="27"/>
      <c r="D114" s="29" t="str">
        <f>IFERROR(VLOOKUP(C114,Sheet3!$A$1:$B$3,2,),"")</f>
        <v/>
      </c>
      <c r="E114" s="28"/>
    </row>
    <row r="115" spans="1:5" x14ac:dyDescent="0.45">
      <c r="A115" s="18">
        <v>102</v>
      </c>
      <c r="B115" s="26"/>
      <c r="C115" s="27"/>
      <c r="D115" s="29" t="str">
        <f>IFERROR(VLOOKUP(C115,Sheet3!$A$1:$B$3,2,),"")</f>
        <v/>
      </c>
      <c r="E115" s="28"/>
    </row>
    <row r="116" spans="1:5" x14ac:dyDescent="0.45">
      <c r="A116" s="18">
        <v>103</v>
      </c>
      <c r="B116" s="26"/>
      <c r="C116" s="27"/>
      <c r="D116" s="29" t="str">
        <f>IFERROR(VLOOKUP(C116,Sheet3!$A$1:$B$3,2,),"")</f>
        <v/>
      </c>
      <c r="E116" s="28"/>
    </row>
    <row r="117" spans="1:5" x14ac:dyDescent="0.45">
      <c r="A117" s="18">
        <v>104</v>
      </c>
      <c r="B117" s="26"/>
      <c r="C117" s="27"/>
      <c r="D117" s="29" t="str">
        <f>IFERROR(VLOOKUP(C117,Sheet3!$A$1:$B$3,2,),"")</f>
        <v/>
      </c>
      <c r="E117" s="28"/>
    </row>
    <row r="118" spans="1:5" x14ac:dyDescent="0.45">
      <c r="A118" s="18">
        <v>105</v>
      </c>
      <c r="B118" s="26"/>
      <c r="C118" s="27"/>
      <c r="D118" s="29" t="str">
        <f>IFERROR(VLOOKUP(C118,Sheet3!$A$1:$B$3,2,),"")</f>
        <v/>
      </c>
      <c r="E118" s="28"/>
    </row>
    <row r="119" spans="1:5" x14ac:dyDescent="0.45">
      <c r="A119" s="18">
        <v>106</v>
      </c>
      <c r="B119" s="26"/>
      <c r="C119" s="27"/>
      <c r="D119" s="29" t="str">
        <f>IFERROR(VLOOKUP(C119,Sheet3!$A$1:$B$3,2,),"")</f>
        <v/>
      </c>
      <c r="E119" s="28"/>
    </row>
    <row r="120" spans="1:5" x14ac:dyDescent="0.45">
      <c r="A120" s="18">
        <v>107</v>
      </c>
      <c r="B120" s="26"/>
      <c r="C120" s="27"/>
      <c r="D120" s="29" t="str">
        <f>IFERROR(VLOOKUP(C120,Sheet3!$A$1:$B$3,2,),"")</f>
        <v/>
      </c>
      <c r="E120" s="28"/>
    </row>
    <row r="121" spans="1:5" x14ac:dyDescent="0.45">
      <c r="A121" s="18">
        <v>108</v>
      </c>
      <c r="B121" s="26"/>
      <c r="C121" s="27"/>
      <c r="D121" s="29" t="str">
        <f>IFERROR(VLOOKUP(C121,Sheet3!$A$1:$B$3,2,),"")</f>
        <v/>
      </c>
      <c r="E121" s="28"/>
    </row>
    <row r="122" spans="1:5" x14ac:dyDescent="0.45">
      <c r="A122" s="18">
        <v>109</v>
      </c>
      <c r="B122" s="26"/>
      <c r="C122" s="27"/>
      <c r="D122" s="29" t="str">
        <f>IFERROR(VLOOKUP(C122,Sheet3!$A$1:$B$3,2,),"")</f>
        <v/>
      </c>
      <c r="E122" s="28"/>
    </row>
    <row r="123" spans="1:5" x14ac:dyDescent="0.45">
      <c r="A123" s="18">
        <v>110</v>
      </c>
      <c r="B123" s="26"/>
      <c r="C123" s="27"/>
      <c r="D123" s="29" t="str">
        <f>IFERROR(VLOOKUP(C123,Sheet3!$A$1:$B$3,2,),"")</f>
        <v/>
      </c>
      <c r="E123" s="28"/>
    </row>
    <row r="124" spans="1:5" x14ac:dyDescent="0.45">
      <c r="A124" s="18">
        <v>111</v>
      </c>
      <c r="B124" s="26"/>
      <c r="C124" s="27"/>
      <c r="D124" s="29" t="str">
        <f>IFERROR(VLOOKUP(C124,Sheet3!$A$1:$B$3,2,),"")</f>
        <v/>
      </c>
      <c r="E124" s="28"/>
    </row>
    <row r="125" spans="1:5" x14ac:dyDescent="0.45">
      <c r="A125" s="18">
        <v>112</v>
      </c>
      <c r="B125" s="26"/>
      <c r="C125" s="27"/>
      <c r="D125" s="29" t="str">
        <f>IFERROR(VLOOKUP(C125,Sheet3!$A$1:$B$3,2,),"")</f>
        <v/>
      </c>
      <c r="E125" s="28"/>
    </row>
    <row r="126" spans="1:5" x14ac:dyDescent="0.45">
      <c r="A126" s="18">
        <v>113</v>
      </c>
      <c r="B126" s="26"/>
      <c r="C126" s="27"/>
      <c r="D126" s="29" t="str">
        <f>IFERROR(VLOOKUP(C126,Sheet3!$A$1:$B$3,2,),"")</f>
        <v/>
      </c>
      <c r="E126" s="28"/>
    </row>
    <row r="127" spans="1:5" x14ac:dyDescent="0.45">
      <c r="A127" s="18">
        <v>114</v>
      </c>
      <c r="B127" s="26"/>
      <c r="C127" s="27"/>
      <c r="D127" s="29" t="str">
        <f>IFERROR(VLOOKUP(C127,Sheet3!$A$1:$B$3,2,),"")</f>
        <v/>
      </c>
      <c r="E127" s="28"/>
    </row>
    <row r="128" spans="1:5" x14ac:dyDescent="0.45">
      <c r="A128" s="18">
        <v>115</v>
      </c>
      <c r="B128" s="26"/>
      <c r="C128" s="27"/>
      <c r="D128" s="29" t="str">
        <f>IFERROR(VLOOKUP(C128,Sheet3!$A$1:$B$3,2,),"")</f>
        <v/>
      </c>
      <c r="E128" s="28"/>
    </row>
    <row r="129" spans="1:5" x14ac:dyDescent="0.45">
      <c r="A129" s="18">
        <v>116</v>
      </c>
      <c r="B129" s="26"/>
      <c r="C129" s="27"/>
      <c r="D129" s="29" t="str">
        <f>IFERROR(VLOOKUP(C129,Sheet3!$A$1:$B$3,2,),"")</f>
        <v/>
      </c>
      <c r="E129" s="28"/>
    </row>
    <row r="130" spans="1:5" x14ac:dyDescent="0.45">
      <c r="A130" s="18">
        <v>117</v>
      </c>
      <c r="B130" s="26"/>
      <c r="C130" s="27"/>
      <c r="D130" s="29" t="str">
        <f>IFERROR(VLOOKUP(C130,Sheet3!$A$1:$B$3,2,),"")</f>
        <v/>
      </c>
      <c r="E130" s="28"/>
    </row>
    <row r="131" spans="1:5" x14ac:dyDescent="0.45">
      <c r="A131" s="18">
        <v>118</v>
      </c>
      <c r="B131" s="26"/>
      <c r="C131" s="27"/>
      <c r="D131" s="29" t="str">
        <f>IFERROR(VLOOKUP(C131,Sheet3!$A$1:$B$3,2,),"")</f>
        <v/>
      </c>
      <c r="E131" s="28"/>
    </row>
    <row r="132" spans="1:5" x14ac:dyDescent="0.45">
      <c r="A132" s="18">
        <v>119</v>
      </c>
      <c r="B132" s="26"/>
      <c r="C132" s="27"/>
      <c r="D132" s="29" t="str">
        <f>IFERROR(VLOOKUP(C132,Sheet3!$A$1:$B$3,2,),"")</f>
        <v/>
      </c>
      <c r="E132" s="28"/>
    </row>
    <row r="133" spans="1:5" x14ac:dyDescent="0.45">
      <c r="A133" s="18">
        <v>120</v>
      </c>
      <c r="B133" s="26"/>
      <c r="C133" s="27"/>
      <c r="D133" s="29" t="str">
        <f>IFERROR(VLOOKUP(C133,Sheet3!$A$1:$B$3,2,),"")</f>
        <v/>
      </c>
      <c r="E133" s="28"/>
    </row>
    <row r="134" spans="1:5" x14ac:dyDescent="0.45">
      <c r="A134" s="18">
        <v>121</v>
      </c>
      <c r="B134" s="26"/>
      <c r="C134" s="27"/>
      <c r="D134" s="29" t="str">
        <f>IFERROR(VLOOKUP(C134,Sheet3!$A$1:$B$3,2,),"")</f>
        <v/>
      </c>
      <c r="E134" s="28"/>
    </row>
    <row r="135" spans="1:5" x14ac:dyDescent="0.45">
      <c r="A135" s="18">
        <v>122</v>
      </c>
      <c r="B135" s="26"/>
      <c r="C135" s="27"/>
      <c r="D135" s="29" t="str">
        <f>IFERROR(VLOOKUP(C135,Sheet3!$A$1:$B$3,2,),"")</f>
        <v/>
      </c>
      <c r="E135" s="28"/>
    </row>
    <row r="136" spans="1:5" x14ac:dyDescent="0.45">
      <c r="A136" s="18">
        <v>123</v>
      </c>
      <c r="B136" s="26"/>
      <c r="C136" s="27"/>
      <c r="D136" s="29" t="str">
        <f>IFERROR(VLOOKUP(C136,Sheet3!$A$1:$B$3,2,),"")</f>
        <v/>
      </c>
      <c r="E136" s="28"/>
    </row>
    <row r="137" spans="1:5" x14ac:dyDescent="0.45">
      <c r="A137" s="18">
        <v>124</v>
      </c>
      <c r="B137" s="26"/>
      <c r="C137" s="27"/>
      <c r="D137" s="29" t="str">
        <f>IFERROR(VLOOKUP(C137,Sheet3!$A$1:$B$3,2,),"")</f>
        <v/>
      </c>
      <c r="E137" s="28"/>
    </row>
    <row r="138" spans="1:5" x14ac:dyDescent="0.45">
      <c r="A138" s="18">
        <v>125</v>
      </c>
      <c r="B138" s="26"/>
      <c r="C138" s="27"/>
      <c r="D138" s="29" t="str">
        <f>IFERROR(VLOOKUP(C138,Sheet3!$A$1:$B$3,2,),"")</f>
        <v/>
      </c>
      <c r="E138" s="28"/>
    </row>
    <row r="139" spans="1:5" x14ac:dyDescent="0.45">
      <c r="A139" s="18">
        <v>126</v>
      </c>
      <c r="B139" s="26"/>
      <c r="C139" s="27"/>
      <c r="D139" s="29" t="str">
        <f>IFERROR(VLOOKUP(C139,Sheet3!$A$1:$B$3,2,),"")</f>
        <v/>
      </c>
      <c r="E139" s="28"/>
    </row>
    <row r="140" spans="1:5" x14ac:dyDescent="0.45">
      <c r="A140" s="18">
        <v>127</v>
      </c>
      <c r="B140" s="26"/>
      <c r="C140" s="27"/>
      <c r="D140" s="29" t="str">
        <f>IFERROR(VLOOKUP(C140,Sheet3!$A$1:$B$3,2,),"")</f>
        <v/>
      </c>
      <c r="E140" s="28"/>
    </row>
    <row r="141" spans="1:5" x14ac:dyDescent="0.45">
      <c r="A141" s="18">
        <v>128</v>
      </c>
      <c r="B141" s="26"/>
      <c r="C141" s="27"/>
      <c r="D141" s="29" t="str">
        <f>IFERROR(VLOOKUP(C141,Sheet3!$A$1:$B$3,2,),"")</f>
        <v/>
      </c>
      <c r="E141" s="28"/>
    </row>
    <row r="142" spans="1:5" x14ac:dyDescent="0.45">
      <c r="A142" s="18">
        <v>129</v>
      </c>
      <c r="B142" s="26"/>
      <c r="C142" s="27"/>
      <c r="D142" s="29" t="str">
        <f>IFERROR(VLOOKUP(C142,Sheet3!$A$1:$B$3,2,),"")</f>
        <v/>
      </c>
      <c r="E142" s="28"/>
    </row>
    <row r="143" spans="1:5" x14ac:dyDescent="0.45">
      <c r="A143" s="18">
        <v>130</v>
      </c>
      <c r="B143" s="26"/>
      <c r="C143" s="27"/>
      <c r="D143" s="29" t="str">
        <f>IFERROR(VLOOKUP(C143,Sheet3!$A$1:$B$3,2,),"")</f>
        <v/>
      </c>
      <c r="E143" s="28"/>
    </row>
    <row r="144" spans="1:5" x14ac:dyDescent="0.45">
      <c r="A144" s="18">
        <v>131</v>
      </c>
      <c r="B144" s="26"/>
      <c r="C144" s="27"/>
      <c r="D144" s="29" t="str">
        <f>IFERROR(VLOOKUP(C144,Sheet3!$A$1:$B$3,2,),"")</f>
        <v/>
      </c>
      <c r="E144" s="28"/>
    </row>
    <row r="145" spans="1:5" x14ac:dyDescent="0.45">
      <c r="A145" s="18">
        <v>132</v>
      </c>
      <c r="B145" s="26"/>
      <c r="C145" s="27"/>
      <c r="D145" s="29" t="str">
        <f>IFERROR(VLOOKUP(C145,Sheet3!$A$1:$B$3,2,),"")</f>
        <v/>
      </c>
      <c r="E145" s="28"/>
    </row>
    <row r="146" spans="1:5" x14ac:dyDescent="0.45">
      <c r="A146" s="18">
        <v>133</v>
      </c>
      <c r="B146" s="26"/>
      <c r="C146" s="27"/>
      <c r="D146" s="29" t="str">
        <f>IFERROR(VLOOKUP(C146,Sheet3!$A$1:$B$3,2,),"")</f>
        <v/>
      </c>
      <c r="E146" s="28"/>
    </row>
    <row r="147" spans="1:5" x14ac:dyDescent="0.45">
      <c r="A147" s="18">
        <v>134</v>
      </c>
      <c r="B147" s="26"/>
      <c r="C147" s="27"/>
      <c r="D147" s="29" t="str">
        <f>IFERROR(VLOOKUP(C147,Sheet3!$A$1:$B$3,2,),"")</f>
        <v/>
      </c>
      <c r="E147" s="28"/>
    </row>
    <row r="148" spans="1:5" x14ac:dyDescent="0.45">
      <c r="A148" s="18">
        <v>135</v>
      </c>
      <c r="B148" s="26"/>
      <c r="C148" s="27"/>
      <c r="D148" s="29" t="str">
        <f>IFERROR(VLOOKUP(C148,Sheet3!$A$1:$B$3,2,),"")</f>
        <v/>
      </c>
      <c r="E148" s="28"/>
    </row>
    <row r="149" spans="1:5" x14ac:dyDescent="0.45">
      <c r="A149" s="18">
        <v>136</v>
      </c>
      <c r="B149" s="26"/>
      <c r="C149" s="27"/>
      <c r="D149" s="29" t="str">
        <f>IFERROR(VLOOKUP(C149,Sheet3!$A$1:$B$3,2,),"")</f>
        <v/>
      </c>
      <c r="E149" s="28"/>
    </row>
    <row r="150" spans="1:5" x14ac:dyDescent="0.45">
      <c r="A150" s="18">
        <v>137</v>
      </c>
      <c r="B150" s="26"/>
      <c r="C150" s="27"/>
      <c r="D150" s="29" t="str">
        <f>IFERROR(VLOOKUP(C150,Sheet3!$A$1:$B$3,2,),"")</f>
        <v/>
      </c>
      <c r="E150" s="28"/>
    </row>
    <row r="151" spans="1:5" x14ac:dyDescent="0.45">
      <c r="A151" s="18">
        <v>138</v>
      </c>
      <c r="B151" s="26"/>
      <c r="C151" s="27"/>
      <c r="D151" s="29" t="str">
        <f>IFERROR(VLOOKUP(C151,Sheet3!$A$1:$B$3,2,),"")</f>
        <v/>
      </c>
      <c r="E151" s="28"/>
    </row>
    <row r="152" spans="1:5" x14ac:dyDescent="0.45">
      <c r="A152" s="18">
        <v>139</v>
      </c>
      <c r="B152" s="26"/>
      <c r="C152" s="27"/>
      <c r="D152" s="29" t="str">
        <f>IFERROR(VLOOKUP(C152,Sheet3!$A$1:$B$3,2,),"")</f>
        <v/>
      </c>
      <c r="E152" s="28"/>
    </row>
    <row r="153" spans="1:5" x14ac:dyDescent="0.45">
      <c r="A153" s="18">
        <v>140</v>
      </c>
      <c r="B153" s="26"/>
      <c r="C153" s="27"/>
      <c r="D153" s="29" t="str">
        <f>IFERROR(VLOOKUP(C153,Sheet3!$A$1:$B$3,2,),"")</f>
        <v/>
      </c>
      <c r="E153" s="28"/>
    </row>
    <row r="154" spans="1:5" x14ac:dyDescent="0.45">
      <c r="A154" s="18">
        <v>141</v>
      </c>
      <c r="B154" s="26"/>
      <c r="C154" s="27"/>
      <c r="D154" s="29" t="str">
        <f>IFERROR(VLOOKUP(C154,Sheet3!$A$1:$B$3,2,),"")</f>
        <v/>
      </c>
      <c r="E154" s="28"/>
    </row>
    <row r="155" spans="1:5" x14ac:dyDescent="0.45">
      <c r="A155" s="18">
        <v>142</v>
      </c>
      <c r="B155" s="26"/>
      <c r="C155" s="27"/>
      <c r="D155" s="29" t="str">
        <f>IFERROR(VLOOKUP(C155,Sheet3!$A$1:$B$3,2,),"")</f>
        <v/>
      </c>
      <c r="E155" s="28"/>
    </row>
    <row r="156" spans="1:5" x14ac:dyDescent="0.45">
      <c r="A156" s="18">
        <v>143</v>
      </c>
      <c r="B156" s="26"/>
      <c r="C156" s="27"/>
      <c r="D156" s="29" t="str">
        <f>IFERROR(VLOOKUP(C156,Sheet3!$A$1:$B$3,2,),"")</f>
        <v/>
      </c>
      <c r="E156" s="28"/>
    </row>
    <row r="157" spans="1:5" x14ac:dyDescent="0.45">
      <c r="A157" s="18">
        <v>144</v>
      </c>
      <c r="B157" s="26"/>
      <c r="C157" s="27"/>
      <c r="D157" s="29" t="str">
        <f>IFERROR(VLOOKUP(C157,Sheet3!$A$1:$B$3,2,),"")</f>
        <v/>
      </c>
      <c r="E157" s="28"/>
    </row>
    <row r="158" spans="1:5" x14ac:dyDescent="0.45">
      <c r="A158" s="18">
        <v>145</v>
      </c>
      <c r="B158" s="26"/>
      <c r="C158" s="27"/>
      <c r="D158" s="29" t="str">
        <f>IFERROR(VLOOKUP(C158,Sheet3!$A$1:$B$3,2,),"")</f>
        <v/>
      </c>
      <c r="E158" s="28"/>
    </row>
    <row r="159" spans="1:5" x14ac:dyDescent="0.45">
      <c r="A159" s="18">
        <v>146</v>
      </c>
      <c r="B159" s="26"/>
      <c r="C159" s="27"/>
      <c r="D159" s="29" t="str">
        <f>IFERROR(VLOOKUP(C159,Sheet3!$A$1:$B$3,2,),"")</f>
        <v/>
      </c>
      <c r="E159" s="28"/>
    </row>
    <row r="160" spans="1:5" x14ac:dyDescent="0.45">
      <c r="A160" s="18">
        <v>147</v>
      </c>
      <c r="B160" s="26"/>
      <c r="C160" s="27"/>
      <c r="D160" s="29" t="str">
        <f>IFERROR(VLOOKUP(C160,Sheet3!$A$1:$B$3,2,),"")</f>
        <v/>
      </c>
      <c r="E160" s="28"/>
    </row>
    <row r="161" spans="1:5" x14ac:dyDescent="0.45">
      <c r="A161" s="18">
        <v>148</v>
      </c>
      <c r="B161" s="26"/>
      <c r="C161" s="27"/>
      <c r="D161" s="29" t="str">
        <f>IFERROR(VLOOKUP(C161,Sheet3!$A$1:$B$3,2,),"")</f>
        <v/>
      </c>
      <c r="E161" s="28"/>
    </row>
    <row r="162" spans="1:5" x14ac:dyDescent="0.45">
      <c r="A162" s="18">
        <v>149</v>
      </c>
      <c r="B162" s="26"/>
      <c r="C162" s="27"/>
      <c r="D162" s="29" t="str">
        <f>IFERROR(VLOOKUP(C162,Sheet3!$A$1:$B$3,2,),"")</f>
        <v/>
      </c>
      <c r="E162" s="28"/>
    </row>
    <row r="163" spans="1:5" x14ac:dyDescent="0.45">
      <c r="A163" s="18">
        <v>150</v>
      </c>
      <c r="B163" s="26"/>
      <c r="C163" s="27"/>
      <c r="D163" s="29" t="str">
        <f>IFERROR(VLOOKUP(C163,Sheet3!$A$1:$B$3,2,),"")</f>
        <v/>
      </c>
      <c r="E163" s="28"/>
    </row>
    <row r="164" spans="1:5" x14ac:dyDescent="0.45">
      <c r="A164" s="18">
        <v>151</v>
      </c>
      <c r="B164" s="26"/>
      <c r="C164" s="27"/>
      <c r="D164" s="29" t="str">
        <f>IFERROR(VLOOKUP(C164,Sheet3!$A$1:$B$3,2,),"")</f>
        <v/>
      </c>
      <c r="E164" s="28"/>
    </row>
    <row r="165" spans="1:5" x14ac:dyDescent="0.45">
      <c r="A165" s="18">
        <v>152</v>
      </c>
      <c r="B165" s="26"/>
      <c r="C165" s="27"/>
      <c r="D165" s="29" t="str">
        <f>IFERROR(VLOOKUP(C165,Sheet3!$A$1:$B$3,2,),"")</f>
        <v/>
      </c>
      <c r="E165" s="28"/>
    </row>
    <row r="166" spans="1:5" x14ac:dyDescent="0.45">
      <c r="A166" s="18">
        <v>153</v>
      </c>
      <c r="B166" s="26"/>
      <c r="C166" s="27"/>
      <c r="D166" s="29" t="str">
        <f>IFERROR(VLOOKUP(C166,Sheet3!$A$1:$B$3,2,),"")</f>
        <v/>
      </c>
      <c r="E166" s="28"/>
    </row>
    <row r="167" spans="1:5" x14ac:dyDescent="0.45">
      <c r="A167" s="18">
        <v>154</v>
      </c>
      <c r="B167" s="26"/>
      <c r="C167" s="27"/>
      <c r="D167" s="29" t="str">
        <f>IFERROR(VLOOKUP(C167,Sheet3!$A$1:$B$3,2,),"")</f>
        <v/>
      </c>
      <c r="E167" s="28"/>
    </row>
    <row r="168" spans="1:5" x14ac:dyDescent="0.45">
      <c r="A168" s="18">
        <v>155</v>
      </c>
      <c r="B168" s="26"/>
      <c r="C168" s="27"/>
      <c r="D168" s="29" t="str">
        <f>IFERROR(VLOOKUP(C168,Sheet3!$A$1:$B$3,2,),"")</f>
        <v/>
      </c>
      <c r="E168" s="28"/>
    </row>
    <row r="169" spans="1:5" x14ac:dyDescent="0.45">
      <c r="A169" s="18">
        <v>156</v>
      </c>
      <c r="B169" s="26"/>
      <c r="C169" s="27"/>
      <c r="D169" s="29" t="str">
        <f>IFERROR(VLOOKUP(C169,Sheet3!$A$1:$B$3,2,),"")</f>
        <v/>
      </c>
      <c r="E169" s="28"/>
    </row>
    <row r="170" spans="1:5" x14ac:dyDescent="0.45">
      <c r="A170" s="18">
        <v>157</v>
      </c>
      <c r="B170" s="26"/>
      <c r="C170" s="27"/>
      <c r="D170" s="29" t="str">
        <f>IFERROR(VLOOKUP(C170,Sheet3!$A$1:$B$3,2,),"")</f>
        <v/>
      </c>
      <c r="E170" s="28"/>
    </row>
    <row r="171" spans="1:5" x14ac:dyDescent="0.45">
      <c r="A171" s="18">
        <v>158</v>
      </c>
      <c r="B171" s="26"/>
      <c r="C171" s="27"/>
      <c r="D171" s="29" t="str">
        <f>IFERROR(VLOOKUP(C171,Sheet3!$A$1:$B$3,2,),"")</f>
        <v/>
      </c>
      <c r="E171" s="28"/>
    </row>
    <row r="172" spans="1:5" x14ac:dyDescent="0.45">
      <c r="A172" s="18">
        <v>159</v>
      </c>
      <c r="B172" s="26"/>
      <c r="C172" s="27"/>
      <c r="D172" s="29" t="str">
        <f>IFERROR(VLOOKUP(C172,Sheet3!$A$1:$B$3,2,),"")</f>
        <v/>
      </c>
      <c r="E172" s="28"/>
    </row>
    <row r="173" spans="1:5" x14ac:dyDescent="0.45">
      <c r="A173" s="18">
        <v>160</v>
      </c>
      <c r="B173" s="26"/>
      <c r="C173" s="27"/>
      <c r="D173" s="29" t="str">
        <f>IFERROR(VLOOKUP(C173,Sheet3!$A$1:$B$3,2,),"")</f>
        <v/>
      </c>
      <c r="E173" s="28"/>
    </row>
    <row r="174" spans="1:5" x14ac:dyDescent="0.45">
      <c r="A174" s="18">
        <v>161</v>
      </c>
      <c r="B174" s="26"/>
      <c r="C174" s="27"/>
      <c r="D174" s="29" t="str">
        <f>IFERROR(VLOOKUP(C174,Sheet3!$A$1:$B$3,2,),"")</f>
        <v/>
      </c>
      <c r="E174" s="28"/>
    </row>
    <row r="175" spans="1:5" x14ac:dyDescent="0.45">
      <c r="A175" s="18">
        <v>162</v>
      </c>
      <c r="B175" s="26"/>
      <c r="C175" s="27"/>
      <c r="D175" s="29" t="str">
        <f>IFERROR(VLOOKUP(C175,Sheet3!$A$1:$B$3,2,),"")</f>
        <v/>
      </c>
      <c r="E175" s="28"/>
    </row>
    <row r="176" spans="1:5" x14ac:dyDescent="0.45">
      <c r="A176" s="18">
        <v>163</v>
      </c>
      <c r="B176" s="26"/>
      <c r="C176" s="27"/>
      <c r="D176" s="29" t="str">
        <f>IFERROR(VLOOKUP(C176,Sheet3!$A$1:$B$3,2,),"")</f>
        <v/>
      </c>
      <c r="E176" s="28"/>
    </row>
    <row r="177" spans="1:5" x14ac:dyDescent="0.45">
      <c r="A177" s="18">
        <v>164</v>
      </c>
      <c r="B177" s="26"/>
      <c r="C177" s="27"/>
      <c r="D177" s="29" t="str">
        <f>IFERROR(VLOOKUP(C177,Sheet3!$A$1:$B$3,2,),"")</f>
        <v/>
      </c>
      <c r="E177" s="28"/>
    </row>
    <row r="178" spans="1:5" x14ac:dyDescent="0.45">
      <c r="A178" s="18">
        <v>165</v>
      </c>
      <c r="B178" s="26"/>
      <c r="C178" s="27"/>
      <c r="D178" s="29" t="str">
        <f>IFERROR(VLOOKUP(C178,Sheet3!$A$1:$B$3,2,),"")</f>
        <v/>
      </c>
      <c r="E178" s="28"/>
    </row>
    <row r="179" spans="1:5" x14ac:dyDescent="0.45">
      <c r="A179" s="18">
        <v>166</v>
      </c>
      <c r="B179" s="26"/>
      <c r="C179" s="27"/>
      <c r="D179" s="29" t="str">
        <f>IFERROR(VLOOKUP(C179,Sheet3!$A$1:$B$3,2,),"")</f>
        <v/>
      </c>
      <c r="E179" s="28"/>
    </row>
    <row r="180" spans="1:5" x14ac:dyDescent="0.45">
      <c r="A180" s="18">
        <v>167</v>
      </c>
      <c r="B180" s="26"/>
      <c r="C180" s="27"/>
      <c r="D180" s="29" t="str">
        <f>IFERROR(VLOOKUP(C180,Sheet3!$A$1:$B$3,2,),"")</f>
        <v/>
      </c>
      <c r="E180" s="28"/>
    </row>
    <row r="181" spans="1:5" x14ac:dyDescent="0.45">
      <c r="A181" s="18">
        <v>168</v>
      </c>
      <c r="B181" s="26"/>
      <c r="C181" s="27"/>
      <c r="D181" s="29" t="str">
        <f>IFERROR(VLOOKUP(C181,Sheet3!$A$1:$B$3,2,),"")</f>
        <v/>
      </c>
      <c r="E181" s="28"/>
    </row>
    <row r="182" spans="1:5" x14ac:dyDescent="0.45">
      <c r="A182" s="18">
        <v>169</v>
      </c>
      <c r="B182" s="26"/>
      <c r="C182" s="27"/>
      <c r="D182" s="29" t="str">
        <f>IFERROR(VLOOKUP(C182,Sheet3!$A$1:$B$3,2,),"")</f>
        <v/>
      </c>
      <c r="E182" s="28"/>
    </row>
    <row r="183" spans="1:5" x14ac:dyDescent="0.45">
      <c r="A183" s="18">
        <v>170</v>
      </c>
      <c r="B183" s="26"/>
      <c r="C183" s="27"/>
      <c r="D183" s="29" t="str">
        <f>IFERROR(VLOOKUP(C183,Sheet3!$A$1:$B$3,2,),"")</f>
        <v/>
      </c>
      <c r="E183" s="28"/>
    </row>
    <row r="184" spans="1:5" x14ac:dyDescent="0.45">
      <c r="A184" s="18">
        <v>171</v>
      </c>
      <c r="B184" s="26"/>
      <c r="C184" s="27"/>
      <c r="D184" s="29" t="str">
        <f>IFERROR(VLOOKUP(C184,Sheet3!$A$1:$B$3,2,),"")</f>
        <v/>
      </c>
      <c r="E184" s="28"/>
    </row>
    <row r="185" spans="1:5" x14ac:dyDescent="0.45">
      <c r="A185" s="18">
        <v>172</v>
      </c>
      <c r="B185" s="26"/>
      <c r="C185" s="27"/>
      <c r="D185" s="29" t="str">
        <f>IFERROR(VLOOKUP(C185,Sheet3!$A$1:$B$3,2,),"")</f>
        <v/>
      </c>
      <c r="E185" s="28"/>
    </row>
    <row r="186" spans="1:5" x14ac:dyDescent="0.45">
      <c r="A186" s="18">
        <v>173</v>
      </c>
      <c r="B186" s="26"/>
      <c r="C186" s="27"/>
      <c r="D186" s="29" t="str">
        <f>IFERROR(VLOOKUP(C186,Sheet3!$A$1:$B$3,2,),"")</f>
        <v/>
      </c>
      <c r="E186" s="28"/>
    </row>
    <row r="187" spans="1:5" x14ac:dyDescent="0.45">
      <c r="A187" s="18">
        <v>174</v>
      </c>
      <c r="B187" s="26"/>
      <c r="C187" s="27"/>
      <c r="D187" s="29" t="str">
        <f>IFERROR(VLOOKUP(C187,Sheet3!$A$1:$B$3,2,),"")</f>
        <v/>
      </c>
      <c r="E187" s="28"/>
    </row>
    <row r="188" spans="1:5" x14ac:dyDescent="0.45">
      <c r="A188" s="18">
        <v>175</v>
      </c>
      <c r="B188" s="26"/>
      <c r="C188" s="27"/>
      <c r="D188" s="29" t="str">
        <f>IFERROR(VLOOKUP(C188,Sheet3!$A$1:$B$3,2,),"")</f>
        <v/>
      </c>
      <c r="E188" s="28"/>
    </row>
    <row r="189" spans="1:5" x14ac:dyDescent="0.45">
      <c r="A189" s="18">
        <v>176</v>
      </c>
      <c r="B189" s="26"/>
      <c r="C189" s="27"/>
      <c r="D189" s="29" t="str">
        <f>IFERROR(VLOOKUP(C189,Sheet3!$A$1:$B$3,2,),"")</f>
        <v/>
      </c>
      <c r="E189" s="28"/>
    </row>
    <row r="190" spans="1:5" x14ac:dyDescent="0.45">
      <c r="A190" s="18">
        <v>177</v>
      </c>
      <c r="B190" s="26"/>
      <c r="C190" s="27"/>
      <c r="D190" s="29" t="str">
        <f>IFERROR(VLOOKUP(C190,Sheet3!$A$1:$B$3,2,),"")</f>
        <v/>
      </c>
      <c r="E190" s="28"/>
    </row>
    <row r="191" spans="1:5" x14ac:dyDescent="0.45">
      <c r="A191" s="18">
        <v>178</v>
      </c>
      <c r="B191" s="26"/>
      <c r="C191" s="27"/>
      <c r="D191" s="29" t="str">
        <f>IFERROR(VLOOKUP(C191,Sheet3!$A$1:$B$3,2,),"")</f>
        <v/>
      </c>
      <c r="E191" s="28"/>
    </row>
    <row r="192" spans="1:5" x14ac:dyDescent="0.45">
      <c r="A192" s="18">
        <v>179</v>
      </c>
      <c r="B192" s="26"/>
      <c r="C192" s="27"/>
      <c r="D192" s="29" t="str">
        <f>IFERROR(VLOOKUP(C192,Sheet3!$A$1:$B$3,2,),"")</f>
        <v/>
      </c>
      <c r="E192" s="28"/>
    </row>
    <row r="193" spans="1:5" x14ac:dyDescent="0.45">
      <c r="A193" s="18">
        <v>180</v>
      </c>
      <c r="B193" s="26"/>
      <c r="C193" s="27"/>
      <c r="D193" s="29" t="str">
        <f>IFERROR(VLOOKUP(C193,Sheet3!$A$1:$B$3,2,),"")</f>
        <v/>
      </c>
      <c r="E193" s="28"/>
    </row>
    <row r="194" spans="1:5" x14ac:dyDescent="0.45">
      <c r="A194" s="18">
        <v>181</v>
      </c>
      <c r="B194" s="26"/>
      <c r="C194" s="27"/>
      <c r="D194" s="29" t="str">
        <f>IFERROR(VLOOKUP(C194,Sheet3!$A$1:$B$3,2,),"")</f>
        <v/>
      </c>
      <c r="E194" s="28"/>
    </row>
    <row r="195" spans="1:5" x14ac:dyDescent="0.45">
      <c r="A195" s="18">
        <v>182</v>
      </c>
      <c r="B195" s="26"/>
      <c r="C195" s="27"/>
      <c r="D195" s="29" t="str">
        <f>IFERROR(VLOOKUP(C195,Sheet3!$A$1:$B$3,2,),"")</f>
        <v/>
      </c>
      <c r="E195" s="28"/>
    </row>
    <row r="196" spans="1:5" x14ac:dyDescent="0.45">
      <c r="A196" s="18">
        <v>183</v>
      </c>
      <c r="B196" s="26"/>
      <c r="C196" s="27"/>
      <c r="D196" s="29" t="str">
        <f>IFERROR(VLOOKUP(C196,Sheet3!$A$1:$B$3,2,),"")</f>
        <v/>
      </c>
      <c r="E196" s="28"/>
    </row>
    <row r="197" spans="1:5" x14ac:dyDescent="0.45">
      <c r="A197" s="18">
        <v>184</v>
      </c>
      <c r="B197" s="26"/>
      <c r="C197" s="27"/>
      <c r="D197" s="29" t="str">
        <f>IFERROR(VLOOKUP(C197,Sheet3!$A$1:$B$3,2,),"")</f>
        <v/>
      </c>
      <c r="E197" s="28"/>
    </row>
    <row r="198" spans="1:5" x14ac:dyDescent="0.45">
      <c r="A198" s="18">
        <v>185</v>
      </c>
      <c r="B198" s="26"/>
      <c r="C198" s="27"/>
      <c r="D198" s="29" t="str">
        <f>IFERROR(VLOOKUP(C198,Sheet3!$A$1:$B$3,2,),"")</f>
        <v/>
      </c>
      <c r="E198" s="28"/>
    </row>
    <row r="199" spans="1:5" x14ac:dyDescent="0.45">
      <c r="A199" s="18">
        <v>186</v>
      </c>
      <c r="B199" s="26"/>
      <c r="C199" s="27"/>
      <c r="D199" s="29" t="str">
        <f>IFERROR(VLOOKUP(C199,Sheet3!$A$1:$B$3,2,),"")</f>
        <v/>
      </c>
      <c r="E199" s="28"/>
    </row>
    <row r="200" spans="1:5" x14ac:dyDescent="0.45">
      <c r="A200" s="18">
        <v>187</v>
      </c>
      <c r="B200" s="26"/>
      <c r="C200" s="27"/>
      <c r="D200" s="29" t="str">
        <f>IFERROR(VLOOKUP(C200,Sheet3!$A$1:$B$3,2,),"")</f>
        <v/>
      </c>
      <c r="E200" s="28"/>
    </row>
    <row r="201" spans="1:5" x14ac:dyDescent="0.45">
      <c r="A201" s="18">
        <v>188</v>
      </c>
      <c r="B201" s="26"/>
      <c r="C201" s="27"/>
      <c r="D201" s="29" t="str">
        <f>IFERROR(VLOOKUP(C201,Sheet3!$A$1:$B$3,2,),"")</f>
        <v/>
      </c>
      <c r="E201" s="28"/>
    </row>
    <row r="202" spans="1:5" x14ac:dyDescent="0.45">
      <c r="A202" s="18">
        <v>189</v>
      </c>
      <c r="B202" s="26"/>
      <c r="C202" s="27"/>
      <c r="D202" s="29" t="str">
        <f>IFERROR(VLOOKUP(C202,Sheet3!$A$1:$B$3,2,),"")</f>
        <v/>
      </c>
      <c r="E202" s="28"/>
    </row>
    <row r="203" spans="1:5" x14ac:dyDescent="0.45">
      <c r="A203" s="18">
        <v>190</v>
      </c>
      <c r="B203" s="26"/>
      <c r="C203" s="27"/>
      <c r="D203" s="29" t="str">
        <f>IFERROR(VLOOKUP(C203,Sheet3!$A$1:$B$3,2,),"")</f>
        <v/>
      </c>
      <c r="E203" s="28"/>
    </row>
    <row r="204" spans="1:5" x14ac:dyDescent="0.45">
      <c r="A204" s="18">
        <v>191</v>
      </c>
      <c r="B204" s="26"/>
      <c r="C204" s="27"/>
      <c r="D204" s="29" t="str">
        <f>IFERROR(VLOOKUP(C204,Sheet3!$A$1:$B$3,2,),"")</f>
        <v/>
      </c>
      <c r="E204" s="28"/>
    </row>
    <row r="205" spans="1:5" x14ac:dyDescent="0.45">
      <c r="A205" s="18">
        <v>192</v>
      </c>
      <c r="B205" s="26"/>
      <c r="C205" s="27"/>
      <c r="D205" s="29" t="str">
        <f>IFERROR(VLOOKUP(C205,Sheet3!$A$1:$B$3,2,),"")</f>
        <v/>
      </c>
      <c r="E205" s="28"/>
    </row>
    <row r="206" spans="1:5" x14ac:dyDescent="0.45">
      <c r="A206" s="18">
        <v>193</v>
      </c>
      <c r="B206" s="26"/>
      <c r="C206" s="27"/>
      <c r="D206" s="29" t="str">
        <f>IFERROR(VLOOKUP(C206,Sheet3!$A$1:$B$3,2,),"")</f>
        <v/>
      </c>
      <c r="E206" s="28"/>
    </row>
    <row r="207" spans="1:5" x14ac:dyDescent="0.45">
      <c r="A207" s="18">
        <v>194</v>
      </c>
      <c r="B207" s="26"/>
      <c r="C207" s="27"/>
      <c r="D207" s="29" t="str">
        <f>IFERROR(VLOOKUP(C207,Sheet3!$A$1:$B$3,2,),"")</f>
        <v/>
      </c>
      <c r="E207" s="28"/>
    </row>
    <row r="208" spans="1:5" x14ac:dyDescent="0.45">
      <c r="A208" s="18">
        <v>195</v>
      </c>
      <c r="B208" s="26"/>
      <c r="C208" s="27"/>
      <c r="D208" s="29" t="str">
        <f>IFERROR(VLOOKUP(C208,Sheet3!$A$1:$B$3,2,),"")</f>
        <v/>
      </c>
      <c r="E208" s="28"/>
    </row>
    <row r="209" spans="1:5" x14ac:dyDescent="0.45">
      <c r="A209" s="18">
        <v>196</v>
      </c>
      <c r="B209" s="26"/>
      <c r="C209" s="27"/>
      <c r="D209" s="29" t="str">
        <f>IFERROR(VLOOKUP(C209,Sheet3!$A$1:$B$3,2,),"")</f>
        <v/>
      </c>
      <c r="E209" s="28"/>
    </row>
    <row r="210" spans="1:5" x14ac:dyDescent="0.45">
      <c r="A210" s="18">
        <v>197</v>
      </c>
      <c r="B210" s="26"/>
      <c r="C210" s="27"/>
      <c r="D210" s="29" t="str">
        <f>IFERROR(VLOOKUP(C210,Sheet3!$A$1:$B$3,2,),"")</f>
        <v/>
      </c>
      <c r="E210" s="28"/>
    </row>
    <row r="211" spans="1:5" x14ac:dyDescent="0.45">
      <c r="A211" s="18">
        <v>198</v>
      </c>
      <c r="B211" s="26"/>
      <c r="C211" s="27"/>
      <c r="D211" s="29" t="str">
        <f>IFERROR(VLOOKUP(C211,Sheet3!$A$1:$B$3,2,),"")</f>
        <v/>
      </c>
      <c r="E211" s="28"/>
    </row>
    <row r="212" spans="1:5" x14ac:dyDescent="0.45">
      <c r="A212" s="18">
        <v>199</v>
      </c>
      <c r="B212" s="26"/>
      <c r="C212" s="27"/>
      <c r="D212" s="29" t="str">
        <f>IFERROR(VLOOKUP(C212,Sheet3!$A$1:$B$3,2,),"")</f>
        <v/>
      </c>
      <c r="E212" s="28"/>
    </row>
    <row r="213" spans="1:5" x14ac:dyDescent="0.45">
      <c r="A213" s="18">
        <v>200</v>
      </c>
      <c r="B213" s="26"/>
      <c r="C213" s="27"/>
      <c r="D213" s="29" t="str">
        <f>IFERROR(VLOOKUP(C213,Sheet3!$A$1:$B$3,2,),"")</f>
        <v/>
      </c>
      <c r="E213" s="28"/>
    </row>
  </sheetData>
  <sheetProtection algorithmName="SHA-512" hashValue="J+bBhAUbgZ496hBzhWJ0iUHmaAn3wSlst5iL/4FkDL7G5YtnhIj3PM8ZMp2qqEbKM3tZoaOV+VhpXegVPDc4BQ==" saltValue="cxfT10DDz2HNF2Y0BMpnYA==" spinCount="100000" sheet="1" objects="1" scenarios="1"/>
  <mergeCells count="1">
    <mergeCell ref="A1:H1"/>
  </mergeCells>
  <phoneticPr fontId="2"/>
  <dataValidations count="1">
    <dataValidation type="list" allowBlank="1" showInputMessage="1" showErrorMessage="1" sqref="E13:E213" xr:uid="{F03BE2E1-F70E-4D77-9E1F-8DCC07E2195A}">
      <formula1>"希望する,希望しない"</formula1>
    </dataValidation>
  </dataValidations>
  <hyperlinks>
    <hyperlink ref="D9" r:id="rId1" xr:uid="{1DCB62BE-18AC-4761-A362-B31726C735FB}"/>
  </hyperlinks>
  <pageMargins left="0.7" right="0.7" top="0.75" bottom="0.75" header="0.3" footer="0.3"/>
  <pageSetup paperSize="9" scale="65" fitToHeight="0" orientation="portrait" r:id="rId2"/>
  <rowBreaks count="2" manualBreakCount="2">
    <brk id="52" max="16383" man="1"/>
    <brk id="16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49EF73E-B5C5-4E7B-9EDD-7AE948C12973}">
          <x14:formula1>
            <xm:f>Sheet3!$A$1:$A$3</xm:f>
          </x14:formula1>
          <xm:sqref>C14:C213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78D23-84D7-41B5-88F2-426B31260D03}">
  <dimension ref="A1:B3"/>
  <sheetViews>
    <sheetView workbookViewId="0">
      <selection activeCell="B4" sqref="B4"/>
    </sheetView>
  </sheetViews>
  <sheetFormatPr defaultColWidth="8.796875" defaultRowHeight="18" x14ac:dyDescent="0.45"/>
  <cols>
    <col min="1" max="1" width="24.5" customWidth="1"/>
  </cols>
  <sheetData>
    <row r="1" spans="1:2" x14ac:dyDescent="0.45">
      <c r="A1" t="s">
        <v>17</v>
      </c>
      <c r="B1" s="2">
        <v>385000</v>
      </c>
    </row>
    <row r="2" spans="1:2" x14ac:dyDescent="0.45">
      <c r="A2" t="s">
        <v>25</v>
      </c>
      <c r="B2" s="2">
        <v>73700</v>
      </c>
    </row>
    <row r="3" spans="1:2" x14ac:dyDescent="0.45">
      <c r="A3" t="s">
        <v>26</v>
      </c>
      <c r="B3" s="2">
        <v>40700</v>
      </c>
    </row>
  </sheetData>
  <sheetProtection algorithmName="SHA-512" hashValue="GFVROoVJ+G+6Yn2oh8arLifdls/rvFP9KV2w8/bIX+yGJUwwuzIrYbd6kXFLkfJTctSBmaZFnvIkwaIkMgHiDA==" saltValue="5k2WDLJAHF/F9mzOB5hVG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お申込内容</vt:lpstr>
      <vt:lpstr>Sheet3</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Kizu</dc:creator>
  <cp:lastModifiedBy>森 洋如</cp:lastModifiedBy>
  <cp:lastPrinted>2024-12-11T23:22:43Z</cp:lastPrinted>
  <dcterms:created xsi:type="dcterms:W3CDTF">2022-09-27T05:02:12Z</dcterms:created>
  <dcterms:modified xsi:type="dcterms:W3CDTF">2025-03-26T10:35:20Z</dcterms:modified>
</cp:coreProperties>
</file>